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3F8E443-86D0-4833-AA31-62DF13DA1C01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mports from ROI" sheetId="2" r:id="rId1"/>
    <sheet name="Exports to ROI" sheetId="1" r:id="rId2"/>
    <sheet name="Imports from GB" sheetId="3" r:id="rId3"/>
    <sheet name="Exports to GB " sheetId="4" r:id="rId4"/>
  </sheets>
  <definedNames>
    <definedName name="_xlnm.Print_Area" localSheetId="3">'Exports to GB '!$A$4:$N$56</definedName>
    <definedName name="_xlnm.Print_Area" localSheetId="2">'Imports from GB'!$A$4:$O$58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2" l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6" i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6" i="3"/>
  <c r="B7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6" i="4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</calcChain>
</file>

<file path=xl/sharedStrings.xml><?xml version="1.0" encoding="utf-8"?>
<sst xmlns="http://schemas.openxmlformats.org/spreadsheetml/2006/main" count="69" uniqueCount="20">
  <si>
    <t>Week</t>
  </si>
  <si>
    <t>Finished Clean</t>
  </si>
  <si>
    <t>Cull</t>
  </si>
  <si>
    <t>No</t>
  </si>
  <si>
    <t>Ending</t>
  </si>
  <si>
    <t>Steers</t>
  </si>
  <si>
    <t>Heifers</t>
  </si>
  <si>
    <t>Young Bulls</t>
  </si>
  <si>
    <t>Total</t>
  </si>
  <si>
    <t xml:space="preserve"> Cows</t>
  </si>
  <si>
    <t>Bulls</t>
  </si>
  <si>
    <t>Calves</t>
  </si>
  <si>
    <t>Slaughter</t>
  </si>
  <si>
    <t xml:space="preserve"> </t>
  </si>
  <si>
    <t>Provisional - please note that figures are subject to change.</t>
  </si>
  <si>
    <t>Source: NIFAIS</t>
  </si>
  <si>
    <t>Exports out of NI to GB of cattle for direct slaughter 2026</t>
  </si>
  <si>
    <t>Imports into NI from ROI of cattle for direct slaughter 2026</t>
  </si>
  <si>
    <t>Imports into NI from GB of cattle for direct slaughter 2026</t>
  </si>
  <si>
    <t>Exports out of NI to ROI of cattle for direct slaughter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</si>
</sst>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FF"/>
      <name val="Arial"/>
      <family val="2"/>
    </font>
    <font>
      <sz val="11"/>
      <color theme="1"/>
      <name val="Arial"/>
      <family val="2"/>
    </font>
    <font>
      <sz val="11"/>
      <color indexed="12"/>
      <name val="Arial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</borders>
  <cellStyleXfs count="10">
    <xf numFmtId="0" fontId="0" fillId="0" borderId="0"/>
    <xf numFmtId="0" fontId="4" fillId="0" borderId="16"/>
    <xf numFmtId="0" fontId="1" fillId="0" borderId="16"/>
    <xf numFmtId="0" fontId="1" fillId="0" borderId="16"/>
    <xf numFmtId="0" fontId="5" fillId="0" borderId="16"/>
    <xf numFmtId="0" fontId="1" fillId="0" borderId="0"/>
    <xf numFmtId="0" fontId="1" fillId="0" borderId="0"/>
    <xf numFmtId="0" fontId="6" fillId="0" borderId="16"/>
    <xf numFmtId="0" fontId="1" fillId="0" borderId="0"/>
    <xf numFmtId="0" fontId="7" fillId="0" borderId="16"/>
  </cellStyleXfs>
  <cellXfs count="101">
    <xf numFmtId="0" fontId="0" fillId="0" borderId="0" xfId="0"/>
    <xf numFmtId="3" fontId="1" fillId="2" borderId="3" xfId="0" applyNumberFormat="1" applyFont="1" applyFill="1" applyBorder="1" applyAlignment="1" applyProtection="1">
      <alignment horizontal="centerContinuous"/>
      <protection locked="0"/>
    </xf>
    <xf numFmtId="3" fontId="1" fillId="2" borderId="6" xfId="0" applyNumberFormat="1" applyFont="1" applyFill="1" applyBorder="1" applyAlignment="1" applyProtection="1">
      <alignment horizontal="center"/>
      <protection locked="0"/>
    </xf>
    <xf numFmtId="3" fontId="1" fillId="3" borderId="2" xfId="0" applyNumberFormat="1" applyFont="1" applyFill="1" applyBorder="1" applyAlignment="1" applyProtection="1">
      <alignment horizontal="centerContinuous"/>
      <protection locked="0"/>
    </xf>
    <xf numFmtId="15" fontId="3" fillId="3" borderId="5" xfId="0" applyNumberFormat="1" applyFont="1" applyFill="1" applyBorder="1" applyAlignment="1" applyProtection="1">
      <alignment horizontal="center"/>
      <protection locked="0"/>
    </xf>
    <xf numFmtId="3" fontId="1" fillId="3" borderId="4" xfId="0" applyNumberFormat="1" applyFont="1" applyFill="1" applyBorder="1" applyAlignment="1" applyProtection="1">
      <alignment horizontal="center"/>
      <protection locked="0"/>
    </xf>
    <xf numFmtId="3" fontId="3" fillId="3" borderId="5" xfId="0" applyNumberFormat="1" applyFon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/>
      <protection locked="0"/>
    </xf>
    <xf numFmtId="15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6" xfId="0" applyNumberFormat="1" applyFont="1" applyFill="1" applyBorder="1" applyAlignment="1" applyProtection="1">
      <alignment horizontal="center"/>
      <protection locked="0"/>
    </xf>
    <xf numFmtId="3" fontId="3" fillId="3" borderId="8" xfId="0" applyNumberFormat="1" applyFont="1" applyFill="1" applyBorder="1" applyAlignment="1" applyProtection="1">
      <alignment horizontal="centerContinuous"/>
      <protection locked="0"/>
    </xf>
    <xf numFmtId="3" fontId="3" fillId="3" borderId="12" xfId="0" applyNumberFormat="1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3" fontId="1" fillId="3" borderId="15" xfId="0" applyNumberFormat="1" applyFont="1" applyFill="1" applyBorder="1" applyAlignment="1" applyProtection="1">
      <alignment horizontal="center"/>
      <protection locked="0"/>
    </xf>
    <xf numFmtId="3" fontId="1" fillId="3" borderId="13" xfId="0" applyNumberFormat="1" applyFont="1" applyFill="1" applyBorder="1" applyAlignment="1" applyProtection="1">
      <alignment horizontal="center"/>
      <protection locked="0"/>
    </xf>
    <xf numFmtId="3" fontId="1" fillId="3" borderId="8" xfId="0" applyNumberFormat="1" applyFont="1" applyFill="1" applyBorder="1" applyAlignment="1" applyProtection="1">
      <alignment horizontal="centerContinuous"/>
      <protection locked="0"/>
    </xf>
    <xf numFmtId="3" fontId="1" fillId="3" borderId="11" xfId="0" applyNumberFormat="1" applyFont="1" applyFill="1" applyBorder="1" applyAlignment="1" applyProtection="1">
      <alignment horizontal="center"/>
      <protection locked="0"/>
    </xf>
    <xf numFmtId="3" fontId="3" fillId="3" borderId="15" xfId="0" applyNumberFormat="1" applyFont="1" applyFill="1" applyBorder="1" applyAlignment="1" applyProtection="1">
      <alignment horizontal="centerContinuous"/>
      <protection locked="0"/>
    </xf>
    <xf numFmtId="3" fontId="1" fillId="3" borderId="14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1" xfId="0" applyNumberFormat="1" applyFont="1" applyFill="1" applyBorder="1" applyAlignment="1" applyProtection="1">
      <alignment horizontal="centerContinuous"/>
      <protection locked="0"/>
    </xf>
    <xf numFmtId="0" fontId="1" fillId="3" borderId="14" xfId="0" applyFont="1" applyFill="1" applyBorder="1" applyAlignment="1" applyProtection="1">
      <alignment horizontal="centerContinuous"/>
      <protection locked="0"/>
    </xf>
    <xf numFmtId="15" fontId="3" fillId="3" borderId="13" xfId="0" applyNumberFormat="1" applyFont="1" applyFill="1" applyBorder="1" applyAlignment="1" applyProtection="1">
      <alignment horizontal="centerContinuous"/>
      <protection locked="0"/>
    </xf>
    <xf numFmtId="3" fontId="3" fillId="3" borderId="13" xfId="0" applyNumberFormat="1" applyFont="1" applyFill="1" applyBorder="1" applyAlignment="1" applyProtection="1">
      <alignment horizontal="center"/>
      <protection locked="0"/>
    </xf>
    <xf numFmtId="3" fontId="3" fillId="3" borderId="1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5" borderId="9" xfId="0" applyFont="1" applyFill="1" applyBorder="1" applyAlignment="1" applyProtection="1">
      <alignment horizontal="center"/>
      <protection locked="0"/>
    </xf>
    <xf numFmtId="15" fontId="2" fillId="2" borderId="8" xfId="0" applyNumberFormat="1" applyFont="1" applyFill="1" applyBorder="1" applyAlignment="1" applyProtection="1">
      <alignment horizontal="center"/>
      <protection locked="0"/>
    </xf>
    <xf numFmtId="15" fontId="2" fillId="2" borderId="9" xfId="0" applyNumberFormat="1" applyFont="1" applyFill="1" applyBorder="1" applyAlignment="1" applyProtection="1">
      <alignment horizontal="center"/>
      <protection locked="0"/>
    </xf>
    <xf numFmtId="15" fontId="2" fillId="4" borderId="9" xfId="0" applyNumberFormat="1" applyFont="1" applyFill="1" applyBorder="1" applyAlignment="1" applyProtection="1">
      <alignment horizontal="center"/>
      <protection locked="0"/>
    </xf>
    <xf numFmtId="15" fontId="2" fillId="4" borderId="12" xfId="0" applyNumberFormat="1" applyFont="1" applyFill="1" applyBorder="1" applyAlignment="1" applyProtection="1">
      <alignment horizontal="center"/>
      <protection locked="0"/>
    </xf>
    <xf numFmtId="0" fontId="1" fillId="2" borderId="0" xfId="3" applyFill="1" applyBorder="1" applyProtection="1">
      <protection locked="0"/>
    </xf>
    <xf numFmtId="0" fontId="1" fillId="2" borderId="16" xfId="3" applyFill="1" applyProtection="1">
      <protection locked="0"/>
    </xf>
    <xf numFmtId="0" fontId="1" fillId="2" borderId="0" xfId="3" applyFill="1" applyBorder="1" applyAlignment="1" applyProtection="1">
      <alignment horizontal="left"/>
      <protection locked="0"/>
    </xf>
    <xf numFmtId="0" fontId="1" fillId="2" borderId="16" xfId="3" applyFill="1" applyAlignment="1" applyProtection="1">
      <alignment horizontal="left"/>
      <protection locked="0"/>
    </xf>
    <xf numFmtId="15" fontId="2" fillId="2" borderId="7" xfId="0" applyNumberFormat="1" applyFont="1" applyFill="1" applyBorder="1" applyAlignment="1" applyProtection="1">
      <alignment horizontal="center"/>
      <protection locked="0"/>
    </xf>
    <xf numFmtId="3" fontId="8" fillId="4" borderId="9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3" fontId="9" fillId="4" borderId="9" xfId="0" applyNumberFormat="1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3" fontId="10" fillId="2" borderId="8" xfId="9" applyNumberFormat="1" applyFont="1" applyFill="1" applyBorder="1" applyAlignment="1" applyProtection="1">
      <alignment horizontal="center"/>
      <protection locked="0"/>
    </xf>
    <xf numFmtId="3" fontId="11" fillId="2" borderId="3" xfId="9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 applyProtection="1">
      <alignment horizontal="center"/>
      <protection locked="0"/>
    </xf>
    <xf numFmtId="3" fontId="11" fillId="2" borderId="3" xfId="2" applyNumberFormat="1" applyFont="1" applyFill="1" applyBorder="1" applyAlignment="1">
      <alignment horizontal="center"/>
    </xf>
    <xf numFmtId="3" fontId="10" fillId="2" borderId="8" xfId="2" applyNumberFormat="1" applyFont="1" applyFill="1" applyBorder="1" applyAlignment="1">
      <alignment horizontal="center"/>
    </xf>
    <xf numFmtId="3" fontId="10" fillId="2" borderId="9" xfId="9" applyNumberFormat="1" applyFont="1" applyFill="1" applyBorder="1" applyAlignment="1" applyProtection="1">
      <alignment horizontal="center"/>
      <protection locked="0"/>
    </xf>
    <xf numFmtId="3" fontId="11" fillId="2" borderId="10" xfId="9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 applyProtection="1">
      <alignment horizontal="center"/>
      <protection locked="0"/>
    </xf>
    <xf numFmtId="3" fontId="11" fillId="2" borderId="10" xfId="2" applyNumberFormat="1" applyFont="1" applyFill="1" applyBorder="1" applyAlignment="1">
      <alignment horizontal="center"/>
    </xf>
    <xf numFmtId="3" fontId="10" fillId="2" borderId="9" xfId="2" applyNumberFormat="1" applyFont="1" applyFill="1" applyBorder="1" applyAlignment="1">
      <alignment horizontal="center"/>
    </xf>
    <xf numFmtId="3" fontId="8" fillId="3" borderId="0" xfId="0" applyNumberFormat="1" applyFont="1" applyFill="1" applyAlignment="1" applyProtection="1">
      <alignment horizontal="center"/>
      <protection locked="0"/>
    </xf>
    <xf numFmtId="3" fontId="8" fillId="3" borderId="9" xfId="0" applyNumberFormat="1" applyFont="1" applyFill="1" applyBorder="1" applyAlignment="1" applyProtection="1">
      <alignment horizontal="center"/>
      <protection locked="0"/>
    </xf>
    <xf numFmtId="3" fontId="11" fillId="2" borderId="9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 applyProtection="1">
      <alignment horizontal="center"/>
      <protection locked="0"/>
    </xf>
    <xf numFmtId="3" fontId="11" fillId="2" borderId="10" xfId="0" applyNumberFormat="1" applyFont="1" applyFill="1" applyBorder="1" applyAlignment="1">
      <alignment horizontal="center"/>
    </xf>
    <xf numFmtId="3" fontId="8" fillId="3" borderId="10" xfId="0" applyNumberFormat="1" applyFont="1" applyFill="1" applyBorder="1" applyAlignment="1">
      <alignment horizontal="center"/>
    </xf>
    <xf numFmtId="3" fontId="12" fillId="3" borderId="9" xfId="0" applyNumberFormat="1" applyFont="1" applyFill="1" applyBorder="1" applyAlignment="1">
      <alignment horizontal="center"/>
    </xf>
    <xf numFmtId="3" fontId="10" fillId="2" borderId="9" xfId="0" applyNumberFormat="1" applyFont="1" applyFill="1" applyBorder="1" applyAlignment="1" applyProtection="1">
      <alignment horizontal="center"/>
      <protection locked="0"/>
    </xf>
    <xf numFmtId="3" fontId="8" fillId="5" borderId="9" xfId="0" applyNumberFormat="1" applyFont="1" applyFill="1" applyBorder="1" applyAlignment="1" applyProtection="1">
      <alignment horizontal="center"/>
      <protection locked="0"/>
    </xf>
    <xf numFmtId="3" fontId="12" fillId="5" borderId="9" xfId="0" applyNumberFormat="1" applyFont="1" applyFill="1" applyBorder="1" applyAlignment="1">
      <alignment horizontal="center"/>
    </xf>
    <xf numFmtId="3" fontId="8" fillId="5" borderId="10" xfId="0" applyNumberFormat="1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3" fontId="10" fillId="2" borderId="2" xfId="2" applyNumberFormat="1" applyFont="1" applyFill="1" applyBorder="1" applyAlignment="1" applyProtection="1">
      <alignment horizontal="center"/>
      <protection locked="0"/>
    </xf>
    <xf numFmtId="3" fontId="10" fillId="2" borderId="0" xfId="2" applyNumberFormat="1" applyFont="1" applyFill="1" applyBorder="1" applyAlignment="1" applyProtection="1">
      <alignment horizontal="center"/>
      <protection locked="0"/>
    </xf>
    <xf numFmtId="3" fontId="8" fillId="3" borderId="7" xfId="0" applyNumberFormat="1" applyFont="1" applyFill="1" applyBorder="1" applyAlignment="1" applyProtection="1">
      <alignment horizontal="center"/>
      <protection locked="0"/>
    </xf>
    <xf numFmtId="3" fontId="10" fillId="2" borderId="10" xfId="0" applyNumberFormat="1" applyFont="1" applyFill="1" applyBorder="1" applyAlignment="1" applyProtection="1">
      <alignment horizontal="center"/>
      <protection locked="0"/>
    </xf>
    <xf numFmtId="3" fontId="12" fillId="3" borderId="10" xfId="0" applyNumberFormat="1" applyFont="1" applyFill="1" applyBorder="1" applyAlignment="1">
      <alignment horizontal="center"/>
    </xf>
    <xf numFmtId="3" fontId="11" fillId="2" borderId="9" xfId="2" applyNumberFormat="1" applyFont="1" applyFill="1" applyBorder="1" applyAlignment="1">
      <alignment horizontal="center"/>
    </xf>
    <xf numFmtId="3" fontId="8" fillId="4" borderId="9" xfId="0" applyNumberFormat="1" applyFont="1" applyFill="1" applyBorder="1" applyAlignment="1" applyProtection="1">
      <alignment horizontal="center"/>
      <protection locked="0"/>
    </xf>
    <xf numFmtId="3" fontId="10" fillId="2" borderId="1" xfId="2" applyNumberFormat="1" applyFont="1" applyFill="1" applyBorder="1" applyAlignment="1" applyProtection="1">
      <alignment horizontal="center"/>
      <protection locked="0"/>
    </xf>
    <xf numFmtId="3" fontId="11" fillId="2" borderId="8" xfId="2" applyNumberFormat="1" applyFont="1" applyFill="1" applyBorder="1" applyAlignment="1">
      <alignment horizontal="center"/>
    </xf>
    <xf numFmtId="3" fontId="8" fillId="3" borderId="3" xfId="0" applyNumberFormat="1" applyFont="1" applyFill="1" applyBorder="1" applyAlignment="1">
      <alignment horizontal="center"/>
    </xf>
    <xf numFmtId="3" fontId="10" fillId="2" borderId="7" xfId="2" applyNumberFormat="1" applyFont="1" applyFill="1" applyBorder="1" applyAlignment="1" applyProtection="1">
      <alignment horizontal="center"/>
      <protection locked="0"/>
    </xf>
    <xf numFmtId="3" fontId="9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9" fillId="4" borderId="12" xfId="0" applyFont="1" applyFill="1" applyBorder="1" applyAlignment="1">
      <alignment horizontal="center"/>
    </xf>
    <xf numFmtId="3" fontId="10" fillId="2" borderId="10" xfId="2" applyNumberFormat="1" applyFont="1" applyFill="1" applyBorder="1" applyAlignment="1" applyProtection="1">
      <alignment horizontal="center"/>
      <protection locked="0"/>
    </xf>
    <xf numFmtId="3" fontId="8" fillId="5" borderId="6" xfId="0" applyNumberFormat="1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3" fontId="8" fillId="3" borderId="9" xfId="0" applyNumberFormat="1" applyFont="1" applyFill="1" applyBorder="1" applyAlignment="1">
      <alignment horizontal="center"/>
    </xf>
    <xf numFmtId="3" fontId="8" fillId="5" borderId="9" xfId="0" applyNumberFormat="1" applyFont="1" applyFill="1" applyBorder="1" applyAlignment="1">
      <alignment horizontal="center"/>
    </xf>
    <xf numFmtId="3" fontId="8" fillId="5" borderId="12" xfId="0" applyNumberFormat="1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0" borderId="0" xfId="0" applyFont="1"/>
    <xf numFmtId="0" fontId="15" fillId="0" borderId="0" xfId="0" applyFont="1"/>
    <xf numFmtId="15" fontId="2" fillId="2" borderId="1" xfId="0" applyNumberFormat="1" applyFont="1" applyFill="1" applyBorder="1" applyAlignment="1" applyProtection="1">
      <alignment horizontal="center"/>
      <protection locked="0"/>
    </xf>
    <xf numFmtId="15" fontId="2" fillId="4" borderId="7" xfId="0" applyNumberFormat="1" applyFont="1" applyFill="1" applyBorder="1" applyAlignment="1" applyProtection="1">
      <alignment horizontal="center"/>
      <protection locked="0"/>
    </xf>
    <xf numFmtId="15" fontId="2" fillId="4" borderId="4" xfId="0" applyNumberFormat="1" applyFont="1" applyFill="1" applyBorder="1" applyAlignment="1" applyProtection="1">
      <alignment horizontal="center"/>
      <protection locked="0"/>
    </xf>
  </cellXfs>
  <cellStyles count="10">
    <cellStyle name="Normal" xfId="0" builtinId="0"/>
    <cellStyle name="Normal 2" xfId="1" xr:uid="{00000000-0005-0000-0000-000001000000}"/>
    <cellStyle name="Normal 2 2" xfId="5" xr:uid="{00000000-0005-0000-0000-000002000000}"/>
    <cellStyle name="Normal 3" xfId="2" xr:uid="{00000000-0005-0000-0000-000003000000}"/>
    <cellStyle name="Normal 3 2" xfId="6" xr:uid="{00000000-0005-0000-0000-000004000000}"/>
    <cellStyle name="Normal 4" xfId="3" xr:uid="{00000000-0005-0000-0000-000005000000}"/>
    <cellStyle name="Normal 4 2" xfId="8" xr:uid="{00000000-0005-0000-0000-000006000000}"/>
    <cellStyle name="Normal 5" xfId="4" xr:uid="{00000000-0005-0000-0000-000007000000}"/>
    <cellStyle name="Normal 6" xfId="7" xr:uid="{00000000-0005-0000-0000-000008000000}"/>
    <cellStyle name="Normal 7" xfId="9" xr:uid="{00000000-0005-0000-0000-000009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57"/>
  <sheetViews>
    <sheetView showGridLines="0" tabSelected="1" zoomScaleNormal="100" workbookViewId="0">
      <selection activeCell="B24" sqref="B24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17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87" t="s">
        <v>12</v>
      </c>
    </row>
    <row r="6" spans="1:54" x14ac:dyDescent="0.35">
      <c r="A6" s="86">
        <v>1</v>
      </c>
      <c r="B6" s="28">
        <v>46032</v>
      </c>
      <c r="C6" s="45">
        <v>96</v>
      </c>
      <c r="D6" s="45">
        <v>61</v>
      </c>
      <c r="E6" s="45">
        <v>0</v>
      </c>
      <c r="F6" s="46">
        <v>157</v>
      </c>
      <c r="G6" s="47">
        <v>97</v>
      </c>
      <c r="H6" s="47">
        <v>0</v>
      </c>
      <c r="I6" s="77">
        <v>97</v>
      </c>
      <c r="J6" s="54">
        <v>0</v>
      </c>
    </row>
    <row r="7" spans="1:54" x14ac:dyDescent="0.35">
      <c r="A7" s="7">
        <v>2</v>
      </c>
      <c r="B7" s="29">
        <f t="shared" ref="B7:B57" si="0">B6+7</f>
        <v>46039</v>
      </c>
      <c r="C7" s="50">
        <v>112</v>
      </c>
      <c r="D7" s="50">
        <v>47</v>
      </c>
      <c r="E7" s="50">
        <v>0</v>
      </c>
      <c r="F7" s="51">
        <v>159</v>
      </c>
      <c r="G7" s="52">
        <v>137</v>
      </c>
      <c r="H7" s="52">
        <v>0</v>
      </c>
      <c r="I7" s="74">
        <v>137</v>
      </c>
      <c r="J7" s="54">
        <v>0</v>
      </c>
    </row>
    <row r="8" spans="1:54" x14ac:dyDescent="0.35">
      <c r="A8" s="7">
        <v>3</v>
      </c>
      <c r="B8" s="29">
        <f t="shared" si="0"/>
        <v>46046</v>
      </c>
      <c r="C8" s="50">
        <v>158</v>
      </c>
      <c r="D8" s="50">
        <v>21</v>
      </c>
      <c r="E8" s="50">
        <v>0</v>
      </c>
      <c r="F8" s="51">
        <v>179</v>
      </c>
      <c r="G8" s="52">
        <v>124</v>
      </c>
      <c r="H8" s="52">
        <v>0</v>
      </c>
      <c r="I8" s="74">
        <v>124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0">
        <v>114</v>
      </c>
      <c r="D9" s="50">
        <v>28</v>
      </c>
      <c r="E9" s="50">
        <v>0</v>
      </c>
      <c r="F9" s="51">
        <v>142</v>
      </c>
      <c r="G9" s="52">
        <v>94</v>
      </c>
      <c r="H9" s="52">
        <v>0</v>
      </c>
      <c r="I9" s="74">
        <v>94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0">
        <v>239</v>
      </c>
      <c r="D10" s="50">
        <v>63</v>
      </c>
      <c r="E10" s="50">
        <v>0</v>
      </c>
      <c r="F10" s="51">
        <v>302</v>
      </c>
      <c r="G10" s="52">
        <v>164</v>
      </c>
      <c r="H10" s="52">
        <v>0</v>
      </c>
      <c r="I10" s="74">
        <v>164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0">
        <v>181</v>
      </c>
      <c r="D11" s="50">
        <v>73</v>
      </c>
      <c r="E11" s="50">
        <v>0</v>
      </c>
      <c r="F11" s="51">
        <v>254</v>
      </c>
      <c r="G11" s="52">
        <v>160</v>
      </c>
      <c r="H11" s="52">
        <v>2</v>
      </c>
      <c r="I11" s="74">
        <v>162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0">
        <v>273</v>
      </c>
      <c r="D12" s="50">
        <v>64</v>
      </c>
      <c r="E12" s="50">
        <v>0</v>
      </c>
      <c r="F12" s="51">
        <v>337</v>
      </c>
      <c r="G12" s="52">
        <v>154</v>
      </c>
      <c r="H12" s="52">
        <v>0</v>
      </c>
      <c r="I12" s="74">
        <v>154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0">
        <v>367</v>
      </c>
      <c r="D13" s="50">
        <v>68</v>
      </c>
      <c r="E13" s="50">
        <v>0</v>
      </c>
      <c r="F13" s="51">
        <v>435</v>
      </c>
      <c r="G13" s="52">
        <v>118</v>
      </c>
      <c r="H13" s="52">
        <v>0</v>
      </c>
      <c r="I13" s="74">
        <v>118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0">
        <v>438</v>
      </c>
      <c r="D14" s="50">
        <v>108</v>
      </c>
      <c r="E14" s="50">
        <v>0</v>
      </c>
      <c r="F14" s="51">
        <v>546</v>
      </c>
      <c r="G14" s="52">
        <v>165</v>
      </c>
      <c r="H14" s="52">
        <v>0</v>
      </c>
      <c r="I14" s="74">
        <v>165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0">
        <v>434</v>
      </c>
      <c r="D15" s="50">
        <v>146</v>
      </c>
      <c r="E15" s="50">
        <v>0</v>
      </c>
      <c r="F15" s="51">
        <v>580</v>
      </c>
      <c r="G15" s="52">
        <v>158</v>
      </c>
      <c r="H15" s="52">
        <v>0</v>
      </c>
      <c r="I15" s="74">
        <v>158</v>
      </c>
      <c r="J15" s="54">
        <v>0</v>
      </c>
    </row>
    <row r="16" spans="1:54" x14ac:dyDescent="0.35">
      <c r="A16" s="7">
        <v>11</v>
      </c>
      <c r="B16" s="29">
        <f t="shared" si="0"/>
        <v>46102</v>
      </c>
      <c r="C16" s="50">
        <v>169</v>
      </c>
      <c r="D16" s="50">
        <v>58</v>
      </c>
      <c r="E16" s="50">
        <v>0</v>
      </c>
      <c r="F16" s="51">
        <v>227</v>
      </c>
      <c r="G16" s="52">
        <v>63</v>
      </c>
      <c r="H16" s="52">
        <v>0</v>
      </c>
      <c r="I16" s="74">
        <v>63</v>
      </c>
      <c r="J16" s="54">
        <v>0</v>
      </c>
    </row>
    <row r="17" spans="1:10" x14ac:dyDescent="0.35">
      <c r="A17" s="7">
        <v>12</v>
      </c>
      <c r="B17" s="29">
        <f t="shared" si="0"/>
        <v>46109</v>
      </c>
      <c r="C17" s="50">
        <v>408</v>
      </c>
      <c r="D17" s="50">
        <v>85</v>
      </c>
      <c r="E17" s="50">
        <v>0</v>
      </c>
      <c r="F17" s="51">
        <v>493</v>
      </c>
      <c r="G17" s="52">
        <v>123</v>
      </c>
      <c r="H17" s="52">
        <v>2</v>
      </c>
      <c r="I17" s="74">
        <v>125</v>
      </c>
      <c r="J17" s="54">
        <v>0</v>
      </c>
    </row>
    <row r="18" spans="1:10" x14ac:dyDescent="0.35">
      <c r="A18" s="7">
        <v>13</v>
      </c>
      <c r="B18" s="29">
        <f t="shared" si="0"/>
        <v>46116</v>
      </c>
      <c r="C18" s="50">
        <v>179</v>
      </c>
      <c r="D18" s="50">
        <v>119</v>
      </c>
      <c r="E18" s="50">
        <v>0</v>
      </c>
      <c r="F18" s="51">
        <v>298</v>
      </c>
      <c r="G18" s="52">
        <v>94</v>
      </c>
      <c r="H18" s="52">
        <v>1</v>
      </c>
      <c r="I18" s="74">
        <v>95</v>
      </c>
      <c r="J18" s="54">
        <v>0</v>
      </c>
    </row>
    <row r="19" spans="1:10" x14ac:dyDescent="0.35">
      <c r="A19" s="7">
        <v>14</v>
      </c>
      <c r="B19" s="29">
        <f t="shared" si="0"/>
        <v>46123</v>
      </c>
      <c r="C19" s="50">
        <v>158</v>
      </c>
      <c r="D19" s="50">
        <v>95</v>
      </c>
      <c r="E19" s="50">
        <v>0</v>
      </c>
      <c r="F19" s="51">
        <v>253</v>
      </c>
      <c r="G19" s="52">
        <v>47</v>
      </c>
      <c r="H19" s="52">
        <v>0</v>
      </c>
      <c r="I19" s="74">
        <v>47</v>
      </c>
      <c r="J19" s="54">
        <v>0</v>
      </c>
    </row>
    <row r="20" spans="1:10" x14ac:dyDescent="0.35">
      <c r="A20" s="7">
        <v>15</v>
      </c>
      <c r="B20" s="29">
        <f t="shared" si="0"/>
        <v>46130</v>
      </c>
      <c r="C20" s="50">
        <v>194</v>
      </c>
      <c r="D20" s="50">
        <v>77</v>
      </c>
      <c r="E20" s="50">
        <v>0</v>
      </c>
      <c r="F20" s="51">
        <v>271</v>
      </c>
      <c r="G20" s="52">
        <v>94</v>
      </c>
      <c r="H20" s="52">
        <v>1</v>
      </c>
      <c r="I20" s="74">
        <v>95</v>
      </c>
      <c r="J20" s="54">
        <v>0</v>
      </c>
    </row>
    <row r="21" spans="1:10" x14ac:dyDescent="0.35">
      <c r="A21" s="7">
        <v>16</v>
      </c>
      <c r="B21" s="29">
        <f t="shared" si="0"/>
        <v>46137</v>
      </c>
      <c r="C21" s="50">
        <v>76</v>
      </c>
      <c r="D21" s="50">
        <v>80</v>
      </c>
      <c r="E21" s="50">
        <v>0</v>
      </c>
      <c r="F21" s="51">
        <v>156</v>
      </c>
      <c r="G21" s="52">
        <v>55</v>
      </c>
      <c r="H21" s="52">
        <v>0</v>
      </c>
      <c r="I21" s="74">
        <v>55</v>
      </c>
      <c r="J21" s="54">
        <v>0</v>
      </c>
    </row>
    <row r="22" spans="1:10" x14ac:dyDescent="0.35">
      <c r="A22" s="7">
        <v>17</v>
      </c>
      <c r="B22" s="29">
        <f t="shared" si="0"/>
        <v>46144</v>
      </c>
      <c r="C22" s="50">
        <v>154</v>
      </c>
      <c r="D22" s="50">
        <v>51</v>
      </c>
      <c r="E22" s="50">
        <v>0</v>
      </c>
      <c r="F22" s="51">
        <v>205</v>
      </c>
      <c r="G22" s="52">
        <v>92</v>
      </c>
      <c r="H22" s="52">
        <v>0</v>
      </c>
      <c r="I22" s="74">
        <v>92</v>
      </c>
      <c r="J22" s="54">
        <v>0</v>
      </c>
    </row>
    <row r="23" spans="1:10" x14ac:dyDescent="0.35">
      <c r="A23" s="7">
        <v>18</v>
      </c>
      <c r="B23" s="29">
        <f t="shared" si="0"/>
        <v>46151</v>
      </c>
      <c r="C23" s="50">
        <v>100</v>
      </c>
      <c r="D23" s="50">
        <v>56</v>
      </c>
      <c r="E23" s="50">
        <v>0</v>
      </c>
      <c r="F23" s="51">
        <v>156</v>
      </c>
      <c r="G23" s="52">
        <v>51</v>
      </c>
      <c r="H23" s="52">
        <v>0</v>
      </c>
      <c r="I23" s="74">
        <v>51</v>
      </c>
      <c r="J23" s="54">
        <v>0</v>
      </c>
    </row>
    <row r="24" spans="1:10" x14ac:dyDescent="0.35">
      <c r="A24" s="7">
        <v>19</v>
      </c>
      <c r="B24" s="29">
        <f t="shared" si="0"/>
        <v>46158</v>
      </c>
      <c r="C24" s="50">
        <v>148</v>
      </c>
      <c r="D24" s="50">
        <v>74</v>
      </c>
      <c r="E24" s="50">
        <v>0</v>
      </c>
      <c r="F24" s="51">
        <v>222</v>
      </c>
      <c r="G24" s="52">
        <v>66</v>
      </c>
      <c r="H24" s="52">
        <v>0</v>
      </c>
      <c r="I24" s="74">
        <v>66</v>
      </c>
      <c r="J24" s="54">
        <v>0</v>
      </c>
    </row>
    <row r="25" spans="1:10" x14ac:dyDescent="0.35">
      <c r="A25" s="7">
        <v>20</v>
      </c>
      <c r="B25" s="29">
        <f t="shared" si="0"/>
        <v>46165</v>
      </c>
      <c r="C25" s="50"/>
      <c r="D25" s="50"/>
      <c r="E25" s="50"/>
      <c r="F25" s="51"/>
      <c r="G25" s="52"/>
      <c r="H25" s="52"/>
      <c r="I25" s="74"/>
      <c r="J25" s="54"/>
    </row>
    <row r="26" spans="1:10" x14ac:dyDescent="0.35">
      <c r="A26" s="7">
        <v>21</v>
      </c>
      <c r="B26" s="29">
        <f t="shared" si="0"/>
        <v>46172</v>
      </c>
      <c r="C26" s="50"/>
      <c r="D26" s="50"/>
      <c r="E26" s="50"/>
      <c r="F26" s="51"/>
      <c r="G26" s="52"/>
      <c r="H26" s="52"/>
      <c r="I26" s="74"/>
      <c r="J26" s="54"/>
    </row>
    <row r="27" spans="1:10" x14ac:dyDescent="0.35">
      <c r="A27" s="7">
        <v>22</v>
      </c>
      <c r="B27" s="29">
        <f t="shared" si="0"/>
        <v>46179</v>
      </c>
      <c r="C27" s="50"/>
      <c r="D27" s="50"/>
      <c r="E27" s="50"/>
      <c r="F27" s="51"/>
      <c r="G27" s="52"/>
      <c r="H27" s="52"/>
      <c r="I27" s="74"/>
      <c r="J27" s="54"/>
    </row>
    <row r="28" spans="1:10" x14ac:dyDescent="0.35">
      <c r="A28" s="7">
        <v>23</v>
      </c>
      <c r="B28" s="29">
        <f t="shared" si="0"/>
        <v>46186</v>
      </c>
      <c r="C28" s="50"/>
      <c r="D28" s="50"/>
      <c r="E28" s="50"/>
      <c r="F28" s="51"/>
      <c r="G28" s="52"/>
      <c r="H28" s="52"/>
      <c r="I28" s="74"/>
      <c r="J28" s="54"/>
    </row>
    <row r="29" spans="1:10" x14ac:dyDescent="0.35">
      <c r="A29" s="7">
        <v>24</v>
      </c>
      <c r="B29" s="29">
        <f t="shared" si="0"/>
        <v>46193</v>
      </c>
      <c r="C29" s="50"/>
      <c r="D29" s="50"/>
      <c r="E29" s="50"/>
      <c r="F29" s="51"/>
      <c r="G29" s="52"/>
      <c r="H29" s="52"/>
      <c r="I29" s="74"/>
      <c r="J29" s="54"/>
    </row>
    <row r="30" spans="1:10" x14ac:dyDescent="0.35">
      <c r="A30" s="7">
        <v>25</v>
      </c>
      <c r="B30" s="29">
        <f t="shared" si="0"/>
        <v>46200</v>
      </c>
      <c r="C30" s="50"/>
      <c r="D30" s="50"/>
      <c r="E30" s="50"/>
      <c r="F30" s="51"/>
      <c r="G30" s="52"/>
      <c r="H30" s="52"/>
      <c r="I30" s="74"/>
      <c r="J30" s="54"/>
    </row>
    <row r="31" spans="1:10" x14ac:dyDescent="0.35">
      <c r="A31" s="7">
        <v>26</v>
      </c>
      <c r="B31" s="29">
        <f t="shared" si="0"/>
        <v>46207</v>
      </c>
      <c r="C31" s="50"/>
      <c r="D31" s="50"/>
      <c r="E31" s="50"/>
      <c r="F31" s="51"/>
      <c r="G31" s="52"/>
      <c r="H31" s="52"/>
      <c r="I31" s="74"/>
      <c r="J31" s="54"/>
    </row>
    <row r="32" spans="1:10" x14ac:dyDescent="0.35">
      <c r="A32" s="7">
        <v>27</v>
      </c>
      <c r="B32" s="29">
        <f t="shared" si="0"/>
        <v>46214</v>
      </c>
      <c r="C32" s="50"/>
      <c r="D32" s="50"/>
      <c r="E32" s="50"/>
      <c r="F32" s="51"/>
      <c r="G32" s="52"/>
      <c r="H32" s="52"/>
      <c r="I32" s="74"/>
      <c r="J32" s="54"/>
    </row>
    <row r="33" spans="1:10" x14ac:dyDescent="0.35">
      <c r="A33" s="7">
        <v>28</v>
      </c>
      <c r="B33" s="29">
        <f t="shared" si="0"/>
        <v>46221</v>
      </c>
      <c r="C33" s="50"/>
      <c r="D33" s="50"/>
      <c r="E33" s="50"/>
      <c r="F33" s="51"/>
      <c r="G33" s="52"/>
      <c r="H33" s="52"/>
      <c r="I33" s="74"/>
      <c r="J33" s="54"/>
    </row>
    <row r="34" spans="1:10" x14ac:dyDescent="0.35">
      <c r="A34" s="7">
        <v>29</v>
      </c>
      <c r="B34" s="29">
        <f t="shared" si="0"/>
        <v>46228</v>
      </c>
      <c r="C34" s="50"/>
      <c r="D34" s="50"/>
      <c r="E34" s="50"/>
      <c r="F34" s="51"/>
      <c r="G34" s="52"/>
      <c r="H34" s="52"/>
      <c r="I34" s="74"/>
      <c r="J34" s="54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57"/>
      <c r="G35" s="58"/>
      <c r="H35" s="56"/>
      <c r="I35" s="57"/>
      <c r="J35" s="54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57"/>
      <c r="G36" s="58"/>
      <c r="H36" s="56"/>
      <c r="I36" s="57"/>
      <c r="J36" s="54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57"/>
      <c r="G37" s="58"/>
      <c r="H37" s="56"/>
      <c r="I37" s="57"/>
      <c r="J37" s="54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57"/>
      <c r="G38" s="58"/>
      <c r="H38" s="56"/>
      <c r="I38" s="57"/>
      <c r="J38" s="88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57"/>
      <c r="G39" s="58"/>
      <c r="H39" s="56"/>
      <c r="I39" s="57"/>
      <c r="J39" s="88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57"/>
      <c r="G40" s="58"/>
      <c r="H40" s="56"/>
      <c r="I40" s="57"/>
      <c r="J40" s="88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88"/>
    </row>
    <row r="42" spans="1:10" x14ac:dyDescent="0.35">
      <c r="A42" s="93">
        <v>37</v>
      </c>
      <c r="B42" s="29">
        <f t="shared" si="0"/>
        <v>46284</v>
      </c>
      <c r="C42" s="37"/>
      <c r="D42" s="38"/>
      <c r="E42" s="39"/>
      <c r="F42" s="40"/>
      <c r="G42" s="39"/>
      <c r="H42" s="39"/>
      <c r="I42" s="41"/>
      <c r="J42" s="88"/>
    </row>
    <row r="43" spans="1:10" x14ac:dyDescent="0.35">
      <c r="A43" s="93">
        <v>38</v>
      </c>
      <c r="B43" s="29">
        <f t="shared" si="0"/>
        <v>46291</v>
      </c>
      <c r="C43" s="37"/>
      <c r="D43" s="39"/>
      <c r="E43" s="39"/>
      <c r="F43" s="40"/>
      <c r="G43" s="39"/>
      <c r="H43" s="39"/>
      <c r="I43" s="41"/>
      <c r="J43" s="88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40"/>
      <c r="G44" s="43"/>
      <c r="H44" s="43"/>
      <c r="I44" s="44"/>
      <c r="J44" s="88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88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88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88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88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88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88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88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89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89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89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89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89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9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57"/>
  <sheetViews>
    <sheetView showGridLines="0" topLeftCell="A4" zoomScaleNormal="100" workbookViewId="0">
      <selection activeCell="B24" sqref="B24"/>
    </sheetView>
  </sheetViews>
  <sheetFormatPr defaultRowHeight="14.5" x14ac:dyDescent="0.35"/>
  <cols>
    <col min="1" max="1" width="9.54296875" style="96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19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18" t="s">
        <v>1</v>
      </c>
      <c r="D4" s="3"/>
      <c r="E4" s="3"/>
      <c r="F4" s="15"/>
      <c r="G4" s="3" t="s">
        <v>2</v>
      </c>
      <c r="H4" s="3"/>
      <c r="I4" s="19"/>
      <c r="J4" s="1" t="s">
        <v>11</v>
      </c>
    </row>
    <row r="5" spans="1:54" x14ac:dyDescent="0.35">
      <c r="A5" s="12" t="s">
        <v>3</v>
      </c>
      <c r="B5" s="4" t="s">
        <v>4</v>
      </c>
      <c r="C5" s="5" t="s">
        <v>5</v>
      </c>
      <c r="D5" s="16" t="s">
        <v>6</v>
      </c>
      <c r="E5" s="13" t="s">
        <v>7</v>
      </c>
      <c r="F5" s="16" t="s">
        <v>8</v>
      </c>
      <c r="G5" s="16" t="s">
        <v>9</v>
      </c>
      <c r="H5" s="14" t="s">
        <v>10</v>
      </c>
      <c r="I5" s="11" t="s">
        <v>8</v>
      </c>
      <c r="J5" s="2" t="s">
        <v>12</v>
      </c>
    </row>
    <row r="6" spans="1:54" x14ac:dyDescent="0.35">
      <c r="A6" s="86">
        <v>1</v>
      </c>
      <c r="B6" s="28">
        <f>'Imports from ROI'!B6</f>
        <v>46032</v>
      </c>
      <c r="C6" s="47">
        <v>2</v>
      </c>
      <c r="D6" s="47">
        <v>0</v>
      </c>
      <c r="E6" s="47">
        <v>0</v>
      </c>
      <c r="F6" s="48">
        <v>2</v>
      </c>
      <c r="G6" s="69">
        <v>2</v>
      </c>
      <c r="H6" s="47">
        <v>0</v>
      </c>
      <c r="I6" s="48">
        <v>2</v>
      </c>
      <c r="J6" s="49">
        <v>0</v>
      </c>
    </row>
    <row r="7" spans="1:54" x14ac:dyDescent="0.35">
      <c r="A7" s="7">
        <v>2</v>
      </c>
      <c r="B7" s="29">
        <f>B6+7</f>
        <v>46039</v>
      </c>
      <c r="C7" s="52">
        <v>9</v>
      </c>
      <c r="D7" s="52">
        <v>0</v>
      </c>
      <c r="E7" s="52">
        <v>0</v>
      </c>
      <c r="F7" s="53">
        <v>9</v>
      </c>
      <c r="G7" s="70">
        <v>15</v>
      </c>
      <c r="H7" s="52">
        <v>0</v>
      </c>
      <c r="I7" s="53">
        <v>15</v>
      </c>
      <c r="J7" s="54">
        <v>0</v>
      </c>
    </row>
    <row r="8" spans="1:54" x14ac:dyDescent="0.35">
      <c r="A8" s="7">
        <v>3</v>
      </c>
      <c r="B8" s="29">
        <f t="shared" ref="B8:B57" si="0">B7+7</f>
        <v>46046</v>
      </c>
      <c r="C8" s="52">
        <v>18</v>
      </c>
      <c r="D8" s="52">
        <v>0</v>
      </c>
      <c r="E8" s="52">
        <v>0</v>
      </c>
      <c r="F8" s="53">
        <v>18</v>
      </c>
      <c r="G8" s="70">
        <v>5</v>
      </c>
      <c r="H8" s="52">
        <v>0</v>
      </c>
      <c r="I8" s="53">
        <v>5</v>
      </c>
      <c r="J8" s="54">
        <v>0</v>
      </c>
    </row>
    <row r="9" spans="1:54" x14ac:dyDescent="0.35">
      <c r="A9" s="7">
        <v>4</v>
      </c>
      <c r="B9" s="29">
        <f t="shared" si="0"/>
        <v>46053</v>
      </c>
      <c r="C9" s="52">
        <v>0</v>
      </c>
      <c r="D9" s="52">
        <v>0</v>
      </c>
      <c r="E9" s="52">
        <v>0</v>
      </c>
      <c r="F9" s="53">
        <v>0</v>
      </c>
      <c r="G9" s="70">
        <v>18</v>
      </c>
      <c r="H9" s="52">
        <v>0</v>
      </c>
      <c r="I9" s="53">
        <v>18</v>
      </c>
      <c r="J9" s="54">
        <v>0</v>
      </c>
    </row>
    <row r="10" spans="1:54" x14ac:dyDescent="0.35">
      <c r="A10" s="7">
        <v>5</v>
      </c>
      <c r="B10" s="29">
        <f t="shared" si="0"/>
        <v>46060</v>
      </c>
      <c r="C10" s="52">
        <v>2</v>
      </c>
      <c r="D10" s="52">
        <v>1</v>
      </c>
      <c r="E10" s="52">
        <v>0</v>
      </c>
      <c r="F10" s="53">
        <v>3</v>
      </c>
      <c r="G10" s="70">
        <v>0</v>
      </c>
      <c r="H10" s="52">
        <v>0</v>
      </c>
      <c r="I10" s="53">
        <v>0</v>
      </c>
      <c r="J10" s="54">
        <v>0</v>
      </c>
    </row>
    <row r="11" spans="1:54" x14ac:dyDescent="0.35">
      <c r="A11" s="7">
        <v>6</v>
      </c>
      <c r="B11" s="29">
        <f t="shared" si="0"/>
        <v>46067</v>
      </c>
      <c r="C11" s="52">
        <v>1</v>
      </c>
      <c r="D11" s="52">
        <v>0</v>
      </c>
      <c r="E11" s="52">
        <v>0</v>
      </c>
      <c r="F11" s="53">
        <v>1</v>
      </c>
      <c r="G11" s="70">
        <v>40</v>
      </c>
      <c r="H11" s="52">
        <v>3</v>
      </c>
      <c r="I11" s="53">
        <v>43</v>
      </c>
      <c r="J11" s="54">
        <v>0</v>
      </c>
    </row>
    <row r="12" spans="1:54" x14ac:dyDescent="0.35">
      <c r="A12" s="7">
        <v>7</v>
      </c>
      <c r="B12" s="29">
        <f t="shared" si="0"/>
        <v>46074</v>
      </c>
      <c r="C12" s="52">
        <v>17</v>
      </c>
      <c r="D12" s="52">
        <v>0</v>
      </c>
      <c r="E12" s="52">
        <v>0</v>
      </c>
      <c r="F12" s="53">
        <v>17</v>
      </c>
      <c r="G12" s="70">
        <v>46</v>
      </c>
      <c r="H12" s="52">
        <v>0</v>
      </c>
      <c r="I12" s="53">
        <v>46</v>
      </c>
      <c r="J12" s="54">
        <v>0</v>
      </c>
    </row>
    <row r="13" spans="1:54" x14ac:dyDescent="0.35">
      <c r="A13" s="7">
        <v>8</v>
      </c>
      <c r="B13" s="29">
        <f t="shared" si="0"/>
        <v>46081</v>
      </c>
      <c r="C13" s="52">
        <v>5</v>
      </c>
      <c r="D13" s="52">
        <v>0</v>
      </c>
      <c r="E13" s="52">
        <v>0</v>
      </c>
      <c r="F13" s="53">
        <v>5</v>
      </c>
      <c r="G13" s="70">
        <v>54</v>
      </c>
      <c r="H13" s="52">
        <v>0</v>
      </c>
      <c r="I13" s="53">
        <v>54</v>
      </c>
      <c r="J13" s="54">
        <v>0</v>
      </c>
    </row>
    <row r="14" spans="1:54" x14ac:dyDescent="0.35">
      <c r="A14" s="7">
        <v>9</v>
      </c>
      <c r="B14" s="29">
        <f t="shared" si="0"/>
        <v>46088</v>
      </c>
      <c r="C14" s="52">
        <v>14</v>
      </c>
      <c r="D14" s="52">
        <v>0</v>
      </c>
      <c r="E14" s="52">
        <v>0</v>
      </c>
      <c r="F14" s="53">
        <v>14</v>
      </c>
      <c r="G14" s="70">
        <v>37</v>
      </c>
      <c r="H14" s="52">
        <v>0</v>
      </c>
      <c r="I14" s="53">
        <v>37</v>
      </c>
      <c r="J14" s="54">
        <v>0</v>
      </c>
    </row>
    <row r="15" spans="1:54" x14ac:dyDescent="0.35">
      <c r="A15" s="7">
        <v>10</v>
      </c>
      <c r="B15" s="29">
        <f t="shared" si="0"/>
        <v>46095</v>
      </c>
      <c r="C15" s="52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52">
        <v>0</v>
      </c>
    </row>
    <row r="16" spans="1:54" x14ac:dyDescent="0.35">
      <c r="A16" s="7">
        <v>11</v>
      </c>
      <c r="B16" s="29">
        <f t="shared" si="0"/>
        <v>46102</v>
      </c>
      <c r="C16" s="52">
        <v>21</v>
      </c>
      <c r="D16" s="52">
        <v>1</v>
      </c>
      <c r="E16" s="52">
        <v>0</v>
      </c>
      <c r="F16" s="53">
        <v>22</v>
      </c>
      <c r="G16" s="70">
        <v>20</v>
      </c>
      <c r="H16" s="52">
        <v>0</v>
      </c>
      <c r="I16" s="53">
        <v>20</v>
      </c>
      <c r="J16" s="52">
        <v>0</v>
      </c>
    </row>
    <row r="17" spans="1:10" x14ac:dyDescent="0.35">
      <c r="A17" s="7">
        <v>12</v>
      </c>
      <c r="B17" s="29">
        <f t="shared" si="0"/>
        <v>46109</v>
      </c>
      <c r="C17" s="52">
        <v>6</v>
      </c>
      <c r="D17" s="52">
        <v>0</v>
      </c>
      <c r="E17" s="52">
        <v>0</v>
      </c>
      <c r="F17" s="53">
        <v>6</v>
      </c>
      <c r="G17" s="70">
        <v>18</v>
      </c>
      <c r="H17" s="52">
        <v>0</v>
      </c>
      <c r="I17" s="53">
        <v>18</v>
      </c>
      <c r="J17" s="52">
        <v>0</v>
      </c>
    </row>
    <row r="18" spans="1:10" x14ac:dyDescent="0.35">
      <c r="A18" s="7">
        <v>13</v>
      </c>
      <c r="B18" s="29">
        <f t="shared" si="0"/>
        <v>46116</v>
      </c>
      <c r="C18" s="52">
        <v>3</v>
      </c>
      <c r="D18" s="52">
        <v>0</v>
      </c>
      <c r="E18" s="52">
        <v>0</v>
      </c>
      <c r="F18" s="53">
        <v>3</v>
      </c>
      <c r="G18" s="70">
        <v>0</v>
      </c>
      <c r="H18" s="52">
        <v>0</v>
      </c>
      <c r="I18" s="53">
        <v>0</v>
      </c>
      <c r="J18" s="52">
        <v>0</v>
      </c>
    </row>
    <row r="19" spans="1:10" x14ac:dyDescent="0.35">
      <c r="A19" s="7">
        <v>14</v>
      </c>
      <c r="B19" s="29">
        <f t="shared" si="0"/>
        <v>46123</v>
      </c>
      <c r="C19" s="52">
        <v>16</v>
      </c>
      <c r="D19" s="52">
        <v>17</v>
      </c>
      <c r="E19" s="52">
        <v>0</v>
      </c>
      <c r="F19" s="53">
        <v>33</v>
      </c>
      <c r="G19" s="70">
        <v>8</v>
      </c>
      <c r="H19" s="52">
        <v>0</v>
      </c>
      <c r="I19" s="53">
        <v>8</v>
      </c>
      <c r="J19" s="52">
        <v>0</v>
      </c>
    </row>
    <row r="20" spans="1:10" x14ac:dyDescent="0.35">
      <c r="A20" s="7">
        <v>15</v>
      </c>
      <c r="B20" s="29">
        <f t="shared" si="0"/>
        <v>46130</v>
      </c>
      <c r="C20" s="52">
        <v>22</v>
      </c>
      <c r="D20" s="52">
        <v>0</v>
      </c>
      <c r="E20" s="52">
        <v>0</v>
      </c>
      <c r="F20" s="53">
        <v>22</v>
      </c>
      <c r="G20" s="70">
        <v>6</v>
      </c>
      <c r="H20" s="52">
        <v>0</v>
      </c>
      <c r="I20" s="53">
        <v>6</v>
      </c>
      <c r="J20" s="52">
        <v>0</v>
      </c>
    </row>
    <row r="21" spans="1:10" x14ac:dyDescent="0.35">
      <c r="A21" s="7">
        <v>16</v>
      </c>
      <c r="B21" s="29">
        <f t="shared" si="0"/>
        <v>46137</v>
      </c>
      <c r="C21" s="52">
        <v>5</v>
      </c>
      <c r="D21" s="52">
        <v>19</v>
      </c>
      <c r="E21" s="52">
        <v>0</v>
      </c>
      <c r="F21" s="53">
        <v>24</v>
      </c>
      <c r="G21" s="70">
        <v>36</v>
      </c>
      <c r="H21" s="52">
        <v>0</v>
      </c>
      <c r="I21" s="53">
        <v>36</v>
      </c>
      <c r="J21" s="52">
        <v>0</v>
      </c>
    </row>
    <row r="22" spans="1:10" x14ac:dyDescent="0.35">
      <c r="A22" s="7">
        <v>17</v>
      </c>
      <c r="B22" s="29">
        <f t="shared" si="0"/>
        <v>46144</v>
      </c>
      <c r="C22" s="52">
        <v>3</v>
      </c>
      <c r="D22" s="52">
        <v>0</v>
      </c>
      <c r="E22" s="52">
        <v>0</v>
      </c>
      <c r="F22" s="53">
        <v>3</v>
      </c>
      <c r="G22" s="70">
        <v>0</v>
      </c>
      <c r="H22" s="52">
        <v>0</v>
      </c>
      <c r="I22" s="53">
        <v>0</v>
      </c>
      <c r="J22" s="52">
        <v>0</v>
      </c>
    </row>
    <row r="23" spans="1:10" x14ac:dyDescent="0.35">
      <c r="A23" s="7">
        <v>18</v>
      </c>
      <c r="B23" s="29">
        <f t="shared" si="0"/>
        <v>46151</v>
      </c>
      <c r="C23" s="52">
        <v>0</v>
      </c>
      <c r="D23" s="52">
        <v>0</v>
      </c>
      <c r="E23" s="52">
        <v>0</v>
      </c>
      <c r="F23" s="53">
        <v>0</v>
      </c>
      <c r="G23" s="70">
        <v>39</v>
      </c>
      <c r="H23" s="52">
        <v>0</v>
      </c>
      <c r="I23" s="53">
        <v>39</v>
      </c>
      <c r="J23" s="52">
        <v>0</v>
      </c>
    </row>
    <row r="24" spans="1:10" x14ac:dyDescent="0.35">
      <c r="A24" s="7">
        <v>19</v>
      </c>
      <c r="B24" s="29">
        <f t="shared" si="0"/>
        <v>46158</v>
      </c>
      <c r="C24" s="52">
        <v>4</v>
      </c>
      <c r="D24" s="52">
        <v>0</v>
      </c>
      <c r="E24" s="52">
        <v>0</v>
      </c>
      <c r="F24" s="53">
        <v>4</v>
      </c>
      <c r="G24" s="70">
        <v>35</v>
      </c>
      <c r="H24" s="52">
        <v>0</v>
      </c>
      <c r="I24" s="53">
        <v>35</v>
      </c>
      <c r="J24" s="52">
        <v>0</v>
      </c>
    </row>
    <row r="25" spans="1:10" x14ac:dyDescent="0.35">
      <c r="A25" s="7">
        <v>20</v>
      </c>
      <c r="B25" s="29">
        <f t="shared" si="0"/>
        <v>46165</v>
      </c>
      <c r="C25" s="52"/>
      <c r="D25" s="52"/>
      <c r="E25" s="52"/>
      <c r="F25" s="53"/>
      <c r="G25" s="70"/>
      <c r="H25" s="52"/>
      <c r="I25" s="53"/>
      <c r="J25" s="52"/>
    </row>
    <row r="26" spans="1:10" x14ac:dyDescent="0.35">
      <c r="A26" s="7">
        <v>21</v>
      </c>
      <c r="B26" s="29">
        <f t="shared" si="0"/>
        <v>46172</v>
      </c>
      <c r="C26" s="52"/>
      <c r="D26" s="52"/>
      <c r="E26" s="52"/>
      <c r="F26" s="53"/>
      <c r="G26" s="70"/>
      <c r="H26" s="52"/>
      <c r="I26" s="53"/>
      <c r="J26" s="52"/>
    </row>
    <row r="27" spans="1:10" x14ac:dyDescent="0.35">
      <c r="A27" s="7">
        <v>22</v>
      </c>
      <c r="B27" s="29">
        <f t="shared" si="0"/>
        <v>46179</v>
      </c>
      <c r="C27" s="52"/>
      <c r="D27" s="52"/>
      <c r="E27" s="52"/>
      <c r="F27" s="53"/>
      <c r="G27" s="70"/>
      <c r="H27" s="52"/>
      <c r="I27" s="53"/>
      <c r="J27" s="52"/>
    </row>
    <row r="28" spans="1:10" x14ac:dyDescent="0.35">
      <c r="A28" s="7">
        <v>23</v>
      </c>
      <c r="B28" s="29">
        <f t="shared" si="0"/>
        <v>46186</v>
      </c>
      <c r="C28" s="52"/>
      <c r="D28" s="52"/>
      <c r="E28" s="52"/>
      <c r="F28" s="53"/>
      <c r="G28" s="70"/>
      <c r="H28" s="52"/>
      <c r="I28" s="53"/>
      <c r="J28" s="52"/>
    </row>
    <row r="29" spans="1:10" x14ac:dyDescent="0.35">
      <c r="A29" s="7">
        <v>24</v>
      </c>
      <c r="B29" s="29">
        <f>B28+7</f>
        <v>46193</v>
      </c>
      <c r="C29" s="52"/>
      <c r="D29" s="52"/>
      <c r="E29" s="52"/>
      <c r="F29" s="53"/>
      <c r="G29" s="70"/>
      <c r="H29" s="52"/>
      <c r="I29" s="53"/>
      <c r="J29" s="52"/>
    </row>
    <row r="30" spans="1:10" x14ac:dyDescent="0.35">
      <c r="A30" s="7">
        <v>25</v>
      </c>
      <c r="B30" s="29">
        <f t="shared" si="0"/>
        <v>46200</v>
      </c>
      <c r="C30" s="52"/>
      <c r="D30" s="52"/>
      <c r="E30" s="52"/>
      <c r="F30" s="53"/>
      <c r="G30" s="70"/>
      <c r="H30" s="52"/>
      <c r="I30" s="53"/>
      <c r="J30" s="52"/>
    </row>
    <row r="31" spans="1:10" x14ac:dyDescent="0.35">
      <c r="A31" s="7">
        <v>26</v>
      </c>
      <c r="B31" s="29">
        <f t="shared" si="0"/>
        <v>46207</v>
      </c>
      <c r="C31" s="52"/>
      <c r="D31" s="52"/>
      <c r="E31" s="52"/>
      <c r="F31" s="53"/>
      <c r="G31" s="70"/>
      <c r="H31" s="52"/>
      <c r="I31" s="53"/>
      <c r="J31" s="52"/>
    </row>
    <row r="32" spans="1:10" x14ac:dyDescent="0.35">
      <c r="A32" s="7">
        <v>27</v>
      </c>
      <c r="B32" s="29">
        <f t="shared" si="0"/>
        <v>46214</v>
      </c>
      <c r="C32" s="52"/>
      <c r="D32" s="52"/>
      <c r="E32" s="52"/>
      <c r="F32" s="53"/>
      <c r="G32" s="70"/>
      <c r="H32" s="52"/>
      <c r="I32" s="53"/>
      <c r="J32" s="52"/>
    </row>
    <row r="33" spans="1:10" x14ac:dyDescent="0.35">
      <c r="A33" s="7">
        <v>28</v>
      </c>
      <c r="B33" s="29">
        <f t="shared" si="0"/>
        <v>46221</v>
      </c>
      <c r="C33" s="52"/>
      <c r="D33" s="52"/>
      <c r="E33" s="52"/>
      <c r="F33" s="53"/>
      <c r="G33" s="70"/>
      <c r="H33" s="52"/>
      <c r="I33" s="53"/>
      <c r="J33" s="52"/>
    </row>
    <row r="34" spans="1:10" x14ac:dyDescent="0.35">
      <c r="A34" s="7">
        <v>29</v>
      </c>
      <c r="B34" s="29">
        <f t="shared" si="0"/>
        <v>46228</v>
      </c>
      <c r="C34" s="52"/>
      <c r="D34" s="52"/>
      <c r="E34" s="52"/>
      <c r="F34" s="53"/>
      <c r="G34" s="70"/>
      <c r="H34" s="52"/>
      <c r="I34" s="53"/>
      <c r="J34" s="52"/>
    </row>
    <row r="35" spans="1:10" x14ac:dyDescent="0.35">
      <c r="A35" s="7">
        <v>30</v>
      </c>
      <c r="B35" s="29">
        <f t="shared" si="0"/>
        <v>46235</v>
      </c>
      <c r="C35" s="55"/>
      <c r="D35" s="71"/>
      <c r="E35" s="56"/>
      <c r="F35" s="59"/>
      <c r="G35" s="58"/>
      <c r="H35" s="58"/>
      <c r="I35" s="59"/>
      <c r="J35" s="72"/>
    </row>
    <row r="36" spans="1:10" x14ac:dyDescent="0.35">
      <c r="A36" s="7">
        <v>31</v>
      </c>
      <c r="B36" s="29">
        <f t="shared" si="0"/>
        <v>46242</v>
      </c>
      <c r="C36" s="71"/>
      <c r="D36" s="71"/>
      <c r="E36" s="56"/>
      <c r="F36" s="59"/>
      <c r="G36" s="58"/>
      <c r="H36" s="58"/>
      <c r="I36" s="73"/>
      <c r="J36" s="72"/>
    </row>
    <row r="37" spans="1:10" x14ac:dyDescent="0.35">
      <c r="A37" s="7">
        <v>32</v>
      </c>
      <c r="B37" s="29">
        <f t="shared" si="0"/>
        <v>46249</v>
      </c>
      <c r="C37" s="71"/>
      <c r="D37" s="71"/>
      <c r="E37" s="56"/>
      <c r="F37" s="59"/>
      <c r="G37" s="58"/>
      <c r="H37" s="58"/>
      <c r="I37" s="73"/>
      <c r="J37" s="72"/>
    </row>
    <row r="38" spans="1:10" x14ac:dyDescent="0.35">
      <c r="A38" s="7">
        <v>33</v>
      </c>
      <c r="B38" s="29">
        <f t="shared" si="0"/>
        <v>46256</v>
      </c>
      <c r="C38" s="71"/>
      <c r="D38" s="71"/>
      <c r="E38" s="56"/>
      <c r="F38" s="59"/>
      <c r="G38" s="58"/>
      <c r="H38" s="58"/>
      <c r="I38" s="73"/>
      <c r="J38" s="72"/>
    </row>
    <row r="39" spans="1:10" x14ac:dyDescent="0.35">
      <c r="A39" s="25">
        <v>34</v>
      </c>
      <c r="B39" s="29">
        <f t="shared" si="0"/>
        <v>46263</v>
      </c>
      <c r="C39" s="56"/>
      <c r="D39" s="56"/>
      <c r="E39" s="56"/>
      <c r="F39" s="59"/>
      <c r="G39" s="56"/>
      <c r="H39" s="56"/>
      <c r="I39" s="73"/>
      <c r="J39" s="62"/>
    </row>
    <row r="40" spans="1:10" x14ac:dyDescent="0.35">
      <c r="A40" s="25">
        <v>35</v>
      </c>
      <c r="B40" s="29">
        <f t="shared" si="0"/>
        <v>46270</v>
      </c>
      <c r="C40" s="62"/>
      <c r="D40" s="62"/>
      <c r="E40" s="62"/>
      <c r="F40" s="57"/>
      <c r="G40" s="62"/>
      <c r="H40" s="62"/>
      <c r="I40" s="57"/>
      <c r="J40" s="62"/>
    </row>
    <row r="41" spans="1:10" x14ac:dyDescent="0.35">
      <c r="A41" s="26">
        <v>36</v>
      </c>
      <c r="B41" s="29">
        <f t="shared" si="0"/>
        <v>46277</v>
      </c>
      <c r="C41" s="62"/>
      <c r="D41" s="62"/>
      <c r="E41" s="62"/>
      <c r="F41" s="57"/>
      <c r="G41" s="62"/>
      <c r="H41" s="62"/>
      <c r="I41" s="57"/>
      <c r="J41" s="62"/>
    </row>
    <row r="42" spans="1:10" x14ac:dyDescent="0.35">
      <c r="A42" s="93">
        <v>37</v>
      </c>
      <c r="B42" s="29">
        <f t="shared" si="0"/>
        <v>46284</v>
      </c>
      <c r="C42" s="52"/>
      <c r="D42" s="52"/>
      <c r="E42" s="52"/>
      <c r="F42" s="74"/>
      <c r="G42" s="52"/>
      <c r="H42" s="52"/>
      <c r="I42" s="74"/>
      <c r="J42" s="43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66"/>
      <c r="G43" s="39"/>
      <c r="H43" s="39"/>
      <c r="I43" s="66"/>
      <c r="J43" s="75"/>
    </row>
    <row r="44" spans="1:10" x14ac:dyDescent="0.35">
      <c r="A44" s="94">
        <v>39</v>
      </c>
      <c r="B44" s="29">
        <f t="shared" si="0"/>
        <v>46298</v>
      </c>
      <c r="C44" s="43"/>
      <c r="D44" s="43"/>
      <c r="E44" s="43"/>
      <c r="F44" s="44"/>
      <c r="G44" s="43"/>
      <c r="H44" s="43"/>
      <c r="I44" s="44"/>
      <c r="J44" s="43"/>
    </row>
    <row r="45" spans="1:10" x14ac:dyDescent="0.35">
      <c r="A45" s="93">
        <v>40</v>
      </c>
      <c r="B45" s="29">
        <f t="shared" si="0"/>
        <v>46305</v>
      </c>
      <c r="C45" s="39"/>
      <c r="D45" s="39"/>
      <c r="E45" s="39"/>
      <c r="F45" s="41"/>
      <c r="G45" s="39"/>
      <c r="H45" s="39"/>
      <c r="I45" s="41"/>
      <c r="J45" s="39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39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43"/>
    </row>
    <row r="48" spans="1:10" x14ac:dyDescent="0.35">
      <c r="A48" s="93">
        <v>43</v>
      </c>
      <c r="B48" s="29">
        <f t="shared" si="0"/>
        <v>46326</v>
      </c>
      <c r="C48" s="39"/>
      <c r="D48" s="39"/>
      <c r="E48" s="39"/>
      <c r="F48" s="41"/>
      <c r="G48" s="39"/>
      <c r="H48" s="39"/>
      <c r="I48" s="41"/>
      <c r="J48" s="39"/>
    </row>
    <row r="49" spans="1:10" x14ac:dyDescent="0.35">
      <c r="A49" s="93">
        <v>44</v>
      </c>
      <c r="B49" s="29">
        <f t="shared" si="0"/>
        <v>46333</v>
      </c>
      <c r="C49" s="39"/>
      <c r="D49" s="39"/>
      <c r="E49" s="39"/>
      <c r="F49" s="41"/>
      <c r="G49" s="39"/>
      <c r="H49" s="39"/>
      <c r="I49" s="41"/>
      <c r="J49" s="39"/>
    </row>
    <row r="50" spans="1:10" x14ac:dyDescent="0.35">
      <c r="A50" s="27">
        <v>45</v>
      </c>
      <c r="B50" s="29">
        <f t="shared" si="0"/>
        <v>46340</v>
      </c>
      <c r="C50" s="56"/>
      <c r="D50" s="56"/>
      <c r="E50" s="56"/>
      <c r="F50" s="61"/>
      <c r="G50" s="56"/>
      <c r="H50" s="56"/>
      <c r="I50" s="61"/>
      <c r="J50" s="62"/>
    </row>
    <row r="51" spans="1:10" x14ac:dyDescent="0.35">
      <c r="A51" s="93">
        <v>46</v>
      </c>
      <c r="B51" s="29">
        <f t="shared" si="0"/>
        <v>46347</v>
      </c>
      <c r="C51" s="62"/>
      <c r="D51" s="62"/>
      <c r="E51" s="62"/>
      <c r="F51" s="57"/>
      <c r="G51" s="62"/>
      <c r="H51" s="62"/>
      <c r="I51" s="57"/>
      <c r="J51" s="38"/>
    </row>
    <row r="52" spans="1:10" x14ac:dyDescent="0.35">
      <c r="A52" s="93">
        <v>47</v>
      </c>
      <c r="B52" s="30">
        <f t="shared" si="0"/>
        <v>46354</v>
      </c>
      <c r="C52" s="39"/>
      <c r="D52" s="67"/>
      <c r="E52" s="39"/>
      <c r="F52" s="68"/>
      <c r="G52" s="39"/>
      <c r="H52" s="67"/>
      <c r="I52" s="41"/>
      <c r="J52" s="38"/>
    </row>
    <row r="53" spans="1:10" x14ac:dyDescent="0.35">
      <c r="A53" s="93">
        <v>48</v>
      </c>
      <c r="B53" s="30">
        <f t="shared" si="0"/>
        <v>46361</v>
      </c>
      <c r="C53" s="39"/>
      <c r="D53" s="67"/>
      <c r="E53" s="39"/>
      <c r="F53" s="68"/>
      <c r="G53" s="39"/>
      <c r="H53" s="67"/>
      <c r="I53" s="41"/>
      <c r="J53" s="38"/>
    </row>
    <row r="54" spans="1:10" x14ac:dyDescent="0.35">
      <c r="A54" s="93">
        <v>49</v>
      </c>
      <c r="B54" s="30">
        <f t="shared" si="0"/>
        <v>46368</v>
      </c>
      <c r="C54" s="39"/>
      <c r="D54" s="67"/>
      <c r="E54" s="39"/>
      <c r="F54" s="68"/>
      <c r="G54" s="39"/>
      <c r="H54" s="67"/>
      <c r="I54" s="41"/>
      <c r="J54" s="38"/>
    </row>
    <row r="55" spans="1:10" x14ac:dyDescent="0.35">
      <c r="A55" s="93">
        <v>50</v>
      </c>
      <c r="B55" s="30">
        <f t="shared" si="0"/>
        <v>46375</v>
      </c>
      <c r="C55" s="39"/>
      <c r="D55" s="67"/>
      <c r="E55" s="39"/>
      <c r="F55" s="68"/>
      <c r="G55" s="39"/>
      <c r="H55" s="67"/>
      <c r="I55" s="41"/>
      <c r="J55" s="38"/>
    </row>
    <row r="56" spans="1:10" x14ac:dyDescent="0.35">
      <c r="A56" s="93">
        <v>51</v>
      </c>
      <c r="B56" s="30">
        <f t="shared" si="0"/>
        <v>46382</v>
      </c>
      <c r="C56" s="39"/>
      <c r="D56" s="67"/>
      <c r="E56" s="39"/>
      <c r="F56" s="68"/>
      <c r="G56" s="39"/>
      <c r="H56" s="67"/>
      <c r="I56" s="41"/>
      <c r="J56" s="38"/>
    </row>
    <row r="57" spans="1:10" x14ac:dyDescent="0.35">
      <c r="A57" s="95">
        <v>52</v>
      </c>
      <c r="B57" s="31">
        <f t="shared" si="0"/>
        <v>46389</v>
      </c>
      <c r="C57" s="81"/>
      <c r="D57" s="91"/>
      <c r="E57" s="81"/>
      <c r="F57" s="92"/>
      <c r="G57" s="81"/>
      <c r="H57" s="91"/>
      <c r="I57" s="82"/>
      <c r="J57" s="8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BB57"/>
  <sheetViews>
    <sheetView showGridLines="0" topLeftCell="A7" zoomScaleNormal="100" workbookViewId="0">
      <selection activeCell="B24" sqref="B24"/>
    </sheetView>
  </sheetViews>
  <sheetFormatPr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</cols>
  <sheetData>
    <row r="1" spans="1:54" s="33" customFormat="1" x14ac:dyDescent="0.35">
      <c r="A1" s="97" t="s">
        <v>18</v>
      </c>
      <c r="B1" s="97"/>
      <c r="C1"/>
      <c r="D1"/>
      <c r="E1"/>
      <c r="F1"/>
      <c r="G1"/>
      <c r="H1"/>
      <c r="I1" s="97" t="s">
        <v>15</v>
      </c>
      <c r="J1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</row>
    <row r="2" spans="1:54" s="33" customFormat="1" ht="3.75" customHeight="1" x14ac:dyDescent="0.35">
      <c r="A2" s="97"/>
      <c r="B2" s="97"/>
      <c r="C2"/>
      <c r="D2"/>
      <c r="E2"/>
      <c r="F2"/>
      <c r="G2"/>
      <c r="H2"/>
      <c r="I2"/>
      <c r="J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</row>
    <row r="3" spans="1:54" s="33" customFormat="1" x14ac:dyDescent="0.35">
      <c r="A3" s="97" t="s">
        <v>14</v>
      </c>
      <c r="B3" s="97"/>
      <c r="C3"/>
      <c r="D3"/>
      <c r="E3"/>
      <c r="F3"/>
      <c r="G3"/>
      <c r="H3"/>
      <c r="I3"/>
      <c r="J3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</row>
    <row r="4" spans="1:54" x14ac:dyDescent="0.3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</row>
    <row r="5" spans="1:54" x14ac:dyDescent="0.3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</row>
    <row r="6" spans="1:54" x14ac:dyDescent="0.35">
      <c r="A6" s="86">
        <v>1</v>
      </c>
      <c r="B6" s="2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77">
        <v>0</v>
      </c>
      <c r="J6" s="78">
        <v>0</v>
      </c>
    </row>
    <row r="7" spans="1:54" x14ac:dyDescent="0.35">
      <c r="A7" s="7">
        <v>2</v>
      </c>
      <c r="B7" s="29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74">
        <v>0</v>
      </c>
      <c r="J7" s="60">
        <v>0</v>
      </c>
    </row>
    <row r="8" spans="1:54" x14ac:dyDescent="0.35">
      <c r="A8" s="7">
        <v>3</v>
      </c>
      <c r="B8" s="29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74">
        <v>0</v>
      </c>
      <c r="J8" s="60">
        <v>0</v>
      </c>
    </row>
    <row r="9" spans="1:54" x14ac:dyDescent="0.35">
      <c r="A9" s="7">
        <v>4</v>
      </c>
      <c r="B9" s="29">
        <f t="shared" si="0"/>
        <v>46053</v>
      </c>
      <c r="C9" s="79">
        <v>0</v>
      </c>
      <c r="D9" s="52">
        <v>0</v>
      </c>
      <c r="E9" s="52">
        <v>0</v>
      </c>
      <c r="F9" s="53">
        <v>0</v>
      </c>
      <c r="G9" s="70">
        <v>0</v>
      </c>
      <c r="H9" s="52">
        <v>0</v>
      </c>
      <c r="I9" s="74">
        <v>0</v>
      </c>
      <c r="J9" s="60">
        <v>0</v>
      </c>
    </row>
    <row r="10" spans="1:54" x14ac:dyDescent="0.35">
      <c r="A10" s="7">
        <v>5</v>
      </c>
      <c r="B10" s="29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74">
        <v>0</v>
      </c>
      <c r="J10" s="60">
        <v>0</v>
      </c>
    </row>
    <row r="11" spans="1:54" x14ac:dyDescent="0.35">
      <c r="A11" s="7">
        <v>6</v>
      </c>
      <c r="B11" s="29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74">
        <v>0</v>
      </c>
      <c r="J11" s="60">
        <v>0</v>
      </c>
    </row>
    <row r="12" spans="1:54" x14ac:dyDescent="0.35">
      <c r="A12" s="7">
        <v>7</v>
      </c>
      <c r="B12" s="29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74">
        <v>0</v>
      </c>
      <c r="J12" s="60">
        <v>0</v>
      </c>
    </row>
    <row r="13" spans="1:54" x14ac:dyDescent="0.35">
      <c r="A13" s="7">
        <v>8</v>
      </c>
      <c r="B13" s="29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9">
        <v>0</v>
      </c>
      <c r="H13" s="52">
        <v>0</v>
      </c>
      <c r="I13" s="74">
        <v>0</v>
      </c>
      <c r="J13" s="60">
        <v>0</v>
      </c>
    </row>
    <row r="14" spans="1:54" x14ac:dyDescent="0.35">
      <c r="A14" s="7">
        <v>9</v>
      </c>
      <c r="B14" s="29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9">
        <v>0</v>
      </c>
      <c r="H14" s="52">
        <v>0</v>
      </c>
      <c r="I14" s="74">
        <v>0</v>
      </c>
      <c r="J14" s="60">
        <v>0</v>
      </c>
    </row>
    <row r="15" spans="1:54" x14ac:dyDescent="0.35">
      <c r="A15" s="7">
        <v>10</v>
      </c>
      <c r="B15" s="29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9">
        <v>0</v>
      </c>
      <c r="H15" s="52">
        <v>0</v>
      </c>
      <c r="I15" s="74">
        <v>0</v>
      </c>
      <c r="J15" s="60">
        <v>0</v>
      </c>
    </row>
    <row r="16" spans="1:54" x14ac:dyDescent="0.35">
      <c r="A16" s="7">
        <v>11</v>
      </c>
      <c r="B16" s="29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9">
        <v>0</v>
      </c>
      <c r="H16" s="52">
        <v>0</v>
      </c>
      <c r="I16" s="74">
        <v>0</v>
      </c>
      <c r="J16" s="60">
        <v>0</v>
      </c>
    </row>
    <row r="17" spans="1:13" x14ac:dyDescent="0.35">
      <c r="A17" s="7">
        <v>12</v>
      </c>
      <c r="B17" s="29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9">
        <v>0</v>
      </c>
      <c r="H17" s="52">
        <v>0</v>
      </c>
      <c r="I17" s="74">
        <v>0</v>
      </c>
      <c r="J17" s="60">
        <v>0</v>
      </c>
    </row>
    <row r="18" spans="1:13" x14ac:dyDescent="0.35">
      <c r="A18" s="7">
        <v>13</v>
      </c>
      <c r="B18" s="29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9">
        <v>0</v>
      </c>
      <c r="H18" s="52">
        <v>0</v>
      </c>
      <c r="I18" s="74">
        <v>0</v>
      </c>
      <c r="J18" s="60">
        <v>0</v>
      </c>
    </row>
    <row r="19" spans="1:13" x14ac:dyDescent="0.35">
      <c r="A19" s="7">
        <v>14</v>
      </c>
      <c r="B19" s="29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9">
        <v>0</v>
      </c>
      <c r="H19" s="52">
        <v>0</v>
      </c>
      <c r="I19" s="74">
        <v>0</v>
      </c>
      <c r="J19" s="60">
        <v>0</v>
      </c>
    </row>
    <row r="20" spans="1:13" x14ac:dyDescent="0.35">
      <c r="A20" s="7">
        <v>15</v>
      </c>
      <c r="B20" s="29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9">
        <v>0</v>
      </c>
      <c r="H20" s="52">
        <v>0</v>
      </c>
      <c r="I20" s="74">
        <v>0</v>
      </c>
      <c r="J20" s="60">
        <v>0</v>
      </c>
    </row>
    <row r="21" spans="1:13" x14ac:dyDescent="0.35">
      <c r="A21" s="7">
        <v>16</v>
      </c>
      <c r="B21" s="29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9">
        <v>0</v>
      </c>
      <c r="H21" s="52">
        <v>0</v>
      </c>
      <c r="I21" s="74">
        <v>0</v>
      </c>
      <c r="J21" s="60">
        <v>0</v>
      </c>
    </row>
    <row r="22" spans="1:13" x14ac:dyDescent="0.35">
      <c r="A22" s="7">
        <v>17</v>
      </c>
      <c r="B22" s="29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9">
        <v>0</v>
      </c>
      <c r="H22" s="52">
        <v>0</v>
      </c>
      <c r="I22" s="74">
        <v>0</v>
      </c>
      <c r="J22" s="60">
        <v>0</v>
      </c>
    </row>
    <row r="23" spans="1:13" x14ac:dyDescent="0.35">
      <c r="A23" s="7">
        <v>18</v>
      </c>
      <c r="B23" s="29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9">
        <v>0</v>
      </c>
      <c r="H23" s="52">
        <v>0</v>
      </c>
      <c r="I23" s="74">
        <v>0</v>
      </c>
      <c r="J23" s="60">
        <v>0</v>
      </c>
    </row>
    <row r="24" spans="1:13" x14ac:dyDescent="0.35">
      <c r="A24" s="7">
        <v>19</v>
      </c>
      <c r="B24" s="29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9">
        <v>0</v>
      </c>
      <c r="H24" s="52">
        <v>0</v>
      </c>
      <c r="I24" s="74">
        <v>0</v>
      </c>
      <c r="J24" s="60">
        <v>0</v>
      </c>
    </row>
    <row r="25" spans="1:13" x14ac:dyDescent="0.35">
      <c r="A25" s="7">
        <v>20</v>
      </c>
      <c r="B25" s="29">
        <f t="shared" si="0"/>
        <v>46165</v>
      </c>
      <c r="C25" s="79"/>
      <c r="D25" s="52"/>
      <c r="E25" s="52"/>
      <c r="F25" s="53"/>
      <c r="G25" s="79"/>
      <c r="H25" s="52"/>
      <c r="I25" s="74"/>
      <c r="J25" s="60"/>
    </row>
    <row r="26" spans="1:13" x14ac:dyDescent="0.35">
      <c r="A26" s="7">
        <v>21</v>
      </c>
      <c r="B26" s="29">
        <f t="shared" si="0"/>
        <v>46172</v>
      </c>
      <c r="C26" s="79"/>
      <c r="D26" s="52"/>
      <c r="E26" s="52"/>
      <c r="F26" s="53"/>
      <c r="G26" s="79"/>
      <c r="H26" s="52"/>
      <c r="I26" s="74"/>
      <c r="J26" s="60"/>
      <c r="M26" t="s">
        <v>13</v>
      </c>
    </row>
    <row r="27" spans="1:13" x14ac:dyDescent="0.35">
      <c r="A27" s="7">
        <v>22</v>
      </c>
      <c r="B27" s="29">
        <f t="shared" si="0"/>
        <v>46179</v>
      </c>
      <c r="C27" s="79"/>
      <c r="D27" s="52"/>
      <c r="E27" s="52"/>
      <c r="F27" s="53"/>
      <c r="G27" s="79"/>
      <c r="H27" s="52"/>
      <c r="I27" s="74"/>
      <c r="J27" s="60"/>
    </row>
    <row r="28" spans="1:13" x14ac:dyDescent="0.35">
      <c r="A28" s="7">
        <v>23</v>
      </c>
      <c r="B28" s="29">
        <f t="shared" si="0"/>
        <v>46186</v>
      </c>
      <c r="C28" s="79"/>
      <c r="D28" s="52"/>
      <c r="E28" s="52"/>
      <c r="F28" s="53"/>
      <c r="G28" s="79"/>
      <c r="H28" s="52"/>
      <c r="I28" s="74"/>
      <c r="J28" s="60"/>
    </row>
    <row r="29" spans="1:13" x14ac:dyDescent="0.35">
      <c r="A29" s="7">
        <v>24</v>
      </c>
      <c r="B29" s="29">
        <f>B28+7</f>
        <v>46193</v>
      </c>
      <c r="C29" s="79"/>
      <c r="D29" s="52"/>
      <c r="E29" s="52"/>
      <c r="F29" s="53"/>
      <c r="G29" s="79"/>
      <c r="H29" s="52"/>
      <c r="I29" s="74"/>
      <c r="J29" s="60"/>
    </row>
    <row r="30" spans="1:13" x14ac:dyDescent="0.35">
      <c r="A30" s="7">
        <v>25</v>
      </c>
      <c r="B30" s="29">
        <f t="shared" si="0"/>
        <v>46200</v>
      </c>
      <c r="C30" s="79"/>
      <c r="D30" s="52"/>
      <c r="E30" s="52"/>
      <c r="F30" s="53"/>
      <c r="G30" s="79"/>
      <c r="H30" s="52"/>
      <c r="I30" s="74"/>
      <c r="J30" s="60"/>
    </row>
    <row r="31" spans="1:13" x14ac:dyDescent="0.35">
      <c r="A31" s="7">
        <v>26</v>
      </c>
      <c r="B31" s="29">
        <f t="shared" si="0"/>
        <v>46207</v>
      </c>
      <c r="C31" s="79"/>
      <c r="D31" s="52"/>
      <c r="E31" s="52"/>
      <c r="F31" s="53"/>
      <c r="G31" s="79"/>
      <c r="H31" s="52"/>
      <c r="I31" s="74"/>
      <c r="J31" s="60"/>
    </row>
    <row r="32" spans="1:13" x14ac:dyDescent="0.35">
      <c r="A32" s="7">
        <v>27</v>
      </c>
      <c r="B32" s="29">
        <f t="shared" si="0"/>
        <v>46214</v>
      </c>
      <c r="C32" s="79"/>
      <c r="D32" s="52"/>
      <c r="E32" s="52"/>
      <c r="F32" s="53"/>
      <c r="G32" s="79"/>
      <c r="H32" s="52"/>
      <c r="I32" s="74"/>
      <c r="J32" s="60"/>
    </row>
    <row r="33" spans="1:10" x14ac:dyDescent="0.35">
      <c r="A33" s="7">
        <v>28</v>
      </c>
      <c r="B33" s="29">
        <f t="shared" si="0"/>
        <v>46221</v>
      </c>
      <c r="C33" s="79"/>
      <c r="D33" s="52"/>
      <c r="E33" s="52"/>
      <c r="F33" s="53"/>
      <c r="G33" s="79"/>
      <c r="H33" s="52"/>
      <c r="I33" s="74"/>
      <c r="J33" s="60"/>
    </row>
    <row r="34" spans="1:10" x14ac:dyDescent="0.35">
      <c r="A34" s="7">
        <v>29</v>
      </c>
      <c r="B34" s="29">
        <f t="shared" si="0"/>
        <v>46228</v>
      </c>
      <c r="C34" s="79"/>
      <c r="D34" s="52"/>
      <c r="E34" s="52"/>
      <c r="F34" s="53"/>
      <c r="G34" s="79"/>
      <c r="H34" s="52"/>
      <c r="I34" s="74"/>
      <c r="J34" s="60"/>
    </row>
    <row r="35" spans="1:10" x14ac:dyDescent="0.35">
      <c r="A35" s="7">
        <v>30</v>
      </c>
      <c r="B35" s="29">
        <f t="shared" si="0"/>
        <v>46235</v>
      </c>
      <c r="C35" s="55"/>
      <c r="D35" s="56"/>
      <c r="E35" s="55"/>
      <c r="F35" s="61"/>
      <c r="G35" s="58"/>
      <c r="H35" s="56"/>
      <c r="I35" s="73"/>
      <c r="J35" s="60"/>
    </row>
    <row r="36" spans="1:10" x14ac:dyDescent="0.35">
      <c r="A36" s="7">
        <v>31</v>
      </c>
      <c r="B36" s="29">
        <f t="shared" si="0"/>
        <v>46242</v>
      </c>
      <c r="C36" s="55"/>
      <c r="D36" s="56"/>
      <c r="E36" s="55"/>
      <c r="F36" s="61"/>
      <c r="G36" s="58"/>
      <c r="H36" s="56"/>
      <c r="I36" s="73"/>
      <c r="J36" s="60"/>
    </row>
    <row r="37" spans="1:10" x14ac:dyDescent="0.35">
      <c r="A37" s="7">
        <v>32</v>
      </c>
      <c r="B37" s="29">
        <f t="shared" si="0"/>
        <v>46249</v>
      </c>
      <c r="C37" s="55"/>
      <c r="D37" s="56"/>
      <c r="E37" s="55"/>
      <c r="F37" s="61"/>
      <c r="G37" s="58"/>
      <c r="H37" s="56"/>
      <c r="I37" s="73"/>
      <c r="J37" s="60"/>
    </row>
    <row r="38" spans="1:10" x14ac:dyDescent="0.35">
      <c r="A38" s="7">
        <v>33</v>
      </c>
      <c r="B38" s="29">
        <f t="shared" si="0"/>
        <v>46256</v>
      </c>
      <c r="C38" s="55"/>
      <c r="D38" s="56"/>
      <c r="E38" s="55"/>
      <c r="F38" s="61"/>
      <c r="G38" s="58"/>
      <c r="H38" s="56"/>
      <c r="I38" s="73"/>
      <c r="J38" s="60"/>
    </row>
    <row r="39" spans="1:10" x14ac:dyDescent="0.35">
      <c r="A39" s="25">
        <v>34</v>
      </c>
      <c r="B39" s="29">
        <f t="shared" si="0"/>
        <v>46263</v>
      </c>
      <c r="C39" s="55"/>
      <c r="D39" s="56"/>
      <c r="E39" s="55"/>
      <c r="F39" s="61"/>
      <c r="G39" s="58"/>
      <c r="H39" s="56"/>
      <c r="I39" s="73"/>
      <c r="J39" s="60"/>
    </row>
    <row r="40" spans="1:10" x14ac:dyDescent="0.35">
      <c r="A40" s="25">
        <v>35</v>
      </c>
      <c r="B40" s="29">
        <f t="shared" si="0"/>
        <v>46270</v>
      </c>
      <c r="C40" s="55"/>
      <c r="D40" s="56"/>
      <c r="E40" s="55"/>
      <c r="F40" s="61"/>
      <c r="G40" s="58"/>
      <c r="H40" s="56"/>
      <c r="I40" s="73"/>
      <c r="J40" s="60"/>
    </row>
    <row r="41" spans="1:10" x14ac:dyDescent="0.35">
      <c r="A41" s="26">
        <v>36</v>
      </c>
      <c r="B41" s="29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x14ac:dyDescent="0.35">
      <c r="A42" s="93">
        <v>37</v>
      </c>
      <c r="B42" s="29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x14ac:dyDescent="0.35">
      <c r="A43" s="93">
        <v>38</v>
      </c>
      <c r="B43" s="29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x14ac:dyDescent="0.35">
      <c r="A44" s="94">
        <v>39</v>
      </c>
      <c r="B44" s="29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x14ac:dyDescent="0.35">
      <c r="A45" s="93">
        <v>40</v>
      </c>
      <c r="B45" s="29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x14ac:dyDescent="0.35">
      <c r="A46" s="93">
        <v>41</v>
      </c>
      <c r="B46" s="29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x14ac:dyDescent="0.35">
      <c r="A47" s="93">
        <v>42</v>
      </c>
      <c r="B47" s="29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x14ac:dyDescent="0.35">
      <c r="A48" s="93">
        <v>43</v>
      </c>
      <c r="B48" s="29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x14ac:dyDescent="0.35">
      <c r="A49" s="93">
        <v>44</v>
      </c>
      <c r="B49" s="29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x14ac:dyDescent="0.35">
      <c r="A50" s="27">
        <v>45</v>
      </c>
      <c r="B50" s="29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x14ac:dyDescent="0.35">
      <c r="A51" s="93">
        <v>46</v>
      </c>
      <c r="B51" s="29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x14ac:dyDescent="0.35">
      <c r="A52" s="93">
        <v>47</v>
      </c>
      <c r="B52" s="30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x14ac:dyDescent="0.35">
      <c r="A53" s="93">
        <v>48</v>
      </c>
      <c r="B53" s="30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x14ac:dyDescent="0.35">
      <c r="A54" s="93">
        <v>49</v>
      </c>
      <c r="B54" s="30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x14ac:dyDescent="0.35">
      <c r="A55" s="93">
        <v>50</v>
      </c>
      <c r="B55" s="30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x14ac:dyDescent="0.35">
      <c r="A56" s="93">
        <v>51</v>
      </c>
      <c r="B56" s="30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x14ac:dyDescent="0.35">
      <c r="A57" s="95">
        <v>52</v>
      </c>
      <c r="B57" s="31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</sheetData>
  <printOptions horizontalCentered="1"/>
  <pageMargins left="0" right="0" top="0.39370078740157483" bottom="0.39370078740157483" header="0" footer="0"/>
  <pageSetup paperSize="9" scale="56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BB168"/>
  <sheetViews>
    <sheetView showGridLines="0" zoomScaleNormal="100" zoomScaleSheetLayoutView="100" workbookViewId="0">
      <selection activeCell="B24" sqref="B24"/>
    </sheetView>
  </sheetViews>
  <sheetFormatPr defaultColWidth="9.1796875" defaultRowHeight="14.5" x14ac:dyDescent="0.35"/>
  <cols>
    <col min="1" max="1" width="9.54296875" customWidth="1"/>
    <col min="2" max="2" width="10.81640625" customWidth="1"/>
    <col min="4" max="4" width="9.1796875" customWidth="1"/>
    <col min="5" max="5" width="11" bestFit="1" customWidth="1"/>
    <col min="11" max="11" width="2" style="33" customWidth="1"/>
    <col min="12" max="12" width="2.453125" style="32" customWidth="1"/>
    <col min="13" max="20" width="9.1796875" style="32"/>
    <col min="21" max="21" width="8.453125" style="32" customWidth="1"/>
    <col min="22" max="54" width="9.1796875" style="32"/>
    <col min="55" max="16384" width="9.1796875" style="33"/>
  </cols>
  <sheetData>
    <row r="1" spans="1:54" x14ac:dyDescent="0.35">
      <c r="A1" s="97" t="s">
        <v>16</v>
      </c>
      <c r="B1" s="97"/>
      <c r="I1" s="97" t="s">
        <v>15</v>
      </c>
      <c r="K1" s="32"/>
    </row>
    <row r="2" spans="1:54" ht="3.75" customHeight="1" x14ac:dyDescent="0.35">
      <c r="A2" s="97"/>
      <c r="B2" s="97"/>
      <c r="K2" s="32"/>
    </row>
    <row r="3" spans="1:54" x14ac:dyDescent="0.35">
      <c r="A3" s="97" t="s">
        <v>14</v>
      </c>
      <c r="B3" s="97"/>
      <c r="K3" s="32"/>
    </row>
    <row r="4" spans="1:54" s="35" customFormat="1" ht="12.5" x14ac:dyDescent="0.25">
      <c r="A4" s="21" t="s">
        <v>0</v>
      </c>
      <c r="B4" s="22"/>
      <c r="C4" s="20" t="s">
        <v>1</v>
      </c>
      <c r="D4" s="17"/>
      <c r="E4" s="19"/>
      <c r="F4" s="19"/>
      <c r="G4" s="20" t="s">
        <v>2</v>
      </c>
      <c r="H4" s="20"/>
      <c r="I4" s="19"/>
      <c r="J4" s="10" t="s">
        <v>11</v>
      </c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ht="12.5" x14ac:dyDescent="0.25">
      <c r="A5" s="12" t="s">
        <v>3</v>
      </c>
      <c r="B5" s="8" t="s">
        <v>4</v>
      </c>
      <c r="C5" s="24" t="s">
        <v>5</v>
      </c>
      <c r="D5" s="23" t="s">
        <v>6</v>
      </c>
      <c r="E5" s="23" t="s">
        <v>7</v>
      </c>
      <c r="F5" s="9" t="s">
        <v>8</v>
      </c>
      <c r="G5" s="24" t="s">
        <v>9</v>
      </c>
      <c r="H5" s="24" t="s">
        <v>10</v>
      </c>
      <c r="I5" s="6" t="s">
        <v>8</v>
      </c>
      <c r="J5" s="11" t="s">
        <v>12</v>
      </c>
      <c r="K5" s="32"/>
    </row>
    <row r="6" spans="1:54" ht="14" x14ac:dyDescent="0.3">
      <c r="A6" s="86">
        <v>1</v>
      </c>
      <c r="B6" s="98">
        <f>'Imports from ROI'!B6</f>
        <v>46032</v>
      </c>
      <c r="C6" s="76">
        <v>0</v>
      </c>
      <c r="D6" s="47">
        <v>0</v>
      </c>
      <c r="E6" s="47">
        <v>0</v>
      </c>
      <c r="F6" s="48">
        <v>0</v>
      </c>
      <c r="G6" s="69">
        <v>0</v>
      </c>
      <c r="H6" s="47">
        <v>0</v>
      </c>
      <c r="I6" s="48">
        <v>0</v>
      </c>
      <c r="J6" s="78">
        <v>0</v>
      </c>
      <c r="K6" s="32"/>
    </row>
    <row r="7" spans="1:54" ht="14" x14ac:dyDescent="0.3">
      <c r="A7" s="7">
        <v>2</v>
      </c>
      <c r="B7" s="36">
        <f>B6+7</f>
        <v>46039</v>
      </c>
      <c r="C7" s="79">
        <v>0</v>
      </c>
      <c r="D7" s="52">
        <v>0</v>
      </c>
      <c r="E7" s="52">
        <v>0</v>
      </c>
      <c r="F7" s="53">
        <v>0</v>
      </c>
      <c r="G7" s="70">
        <v>0</v>
      </c>
      <c r="H7" s="52">
        <v>0</v>
      </c>
      <c r="I7" s="53">
        <v>0</v>
      </c>
      <c r="J7" s="60">
        <v>0</v>
      </c>
      <c r="K7" s="32"/>
    </row>
    <row r="8" spans="1:54" ht="14" x14ac:dyDescent="0.3">
      <c r="A8" s="7">
        <v>3</v>
      </c>
      <c r="B8" s="36">
        <f t="shared" ref="B8:B57" si="0">B7+7</f>
        <v>46046</v>
      </c>
      <c r="C8" s="79">
        <v>0</v>
      </c>
      <c r="D8" s="52">
        <v>0</v>
      </c>
      <c r="E8" s="52">
        <v>0</v>
      </c>
      <c r="F8" s="53">
        <v>0</v>
      </c>
      <c r="G8" s="70">
        <v>0</v>
      </c>
      <c r="H8" s="52">
        <v>0</v>
      </c>
      <c r="I8" s="53">
        <v>0</v>
      </c>
      <c r="J8" s="60">
        <v>0</v>
      </c>
      <c r="K8" s="32"/>
    </row>
    <row r="9" spans="1:54" ht="14" x14ac:dyDescent="0.3">
      <c r="A9" s="7">
        <v>4</v>
      </c>
      <c r="B9" s="36">
        <f t="shared" si="0"/>
        <v>46053</v>
      </c>
      <c r="C9" s="52">
        <v>0</v>
      </c>
      <c r="D9" s="83">
        <v>0</v>
      </c>
      <c r="E9" s="52">
        <v>0</v>
      </c>
      <c r="F9" s="53">
        <v>0</v>
      </c>
      <c r="G9" s="70">
        <v>0</v>
      </c>
      <c r="H9" s="52">
        <v>0</v>
      </c>
      <c r="I9" s="53">
        <v>0</v>
      </c>
      <c r="J9" s="60">
        <v>0</v>
      </c>
      <c r="K9" s="32"/>
    </row>
    <row r="10" spans="1:54" ht="14" x14ac:dyDescent="0.3">
      <c r="A10" s="7">
        <v>5</v>
      </c>
      <c r="B10" s="36">
        <f t="shared" si="0"/>
        <v>46060</v>
      </c>
      <c r="C10" s="79">
        <v>0</v>
      </c>
      <c r="D10" s="52">
        <v>0</v>
      </c>
      <c r="E10" s="52">
        <v>0</v>
      </c>
      <c r="F10" s="53">
        <v>0</v>
      </c>
      <c r="G10" s="70">
        <v>0</v>
      </c>
      <c r="H10" s="52">
        <v>0</v>
      </c>
      <c r="I10" s="53">
        <v>0</v>
      </c>
      <c r="J10" s="60">
        <v>0</v>
      </c>
      <c r="K10" s="32"/>
    </row>
    <row r="11" spans="1:54" ht="14" x14ac:dyDescent="0.3">
      <c r="A11" s="7">
        <v>6</v>
      </c>
      <c r="B11" s="36">
        <f t="shared" si="0"/>
        <v>46067</v>
      </c>
      <c r="C11" s="79">
        <v>0</v>
      </c>
      <c r="D11" s="52">
        <v>0</v>
      </c>
      <c r="E11" s="52">
        <v>0</v>
      </c>
      <c r="F11" s="53">
        <v>0</v>
      </c>
      <c r="G11" s="70">
        <v>0</v>
      </c>
      <c r="H11" s="52">
        <v>0</v>
      </c>
      <c r="I11" s="53">
        <v>0</v>
      </c>
      <c r="J11" s="60">
        <v>0</v>
      </c>
      <c r="K11" s="32"/>
    </row>
    <row r="12" spans="1:54" ht="14" x14ac:dyDescent="0.3">
      <c r="A12" s="7">
        <v>7</v>
      </c>
      <c r="B12" s="36">
        <f t="shared" si="0"/>
        <v>46074</v>
      </c>
      <c r="C12" s="79">
        <v>0</v>
      </c>
      <c r="D12" s="52">
        <v>0</v>
      </c>
      <c r="E12" s="52">
        <v>0</v>
      </c>
      <c r="F12" s="53">
        <v>0</v>
      </c>
      <c r="G12" s="70">
        <v>0</v>
      </c>
      <c r="H12" s="52">
        <v>0</v>
      </c>
      <c r="I12" s="53">
        <v>0</v>
      </c>
      <c r="J12" s="60">
        <v>0</v>
      </c>
      <c r="K12" s="32"/>
    </row>
    <row r="13" spans="1:54" ht="14" x14ac:dyDescent="0.3">
      <c r="A13" s="7">
        <v>8</v>
      </c>
      <c r="B13" s="36">
        <f t="shared" si="0"/>
        <v>46081</v>
      </c>
      <c r="C13" s="79">
        <v>0</v>
      </c>
      <c r="D13" s="52">
        <v>0</v>
      </c>
      <c r="E13" s="52">
        <v>0</v>
      </c>
      <c r="F13" s="53">
        <v>0</v>
      </c>
      <c r="G13" s="70">
        <v>0</v>
      </c>
      <c r="H13" s="52">
        <v>0</v>
      </c>
      <c r="I13" s="53">
        <v>0</v>
      </c>
      <c r="J13" s="60">
        <v>0</v>
      </c>
      <c r="K13" s="32"/>
    </row>
    <row r="14" spans="1:54" s="32" customFormat="1" ht="14" x14ac:dyDescent="0.3">
      <c r="A14" s="7">
        <v>9</v>
      </c>
      <c r="B14" s="36">
        <f t="shared" si="0"/>
        <v>46088</v>
      </c>
      <c r="C14" s="79">
        <v>0</v>
      </c>
      <c r="D14" s="52">
        <v>0</v>
      </c>
      <c r="E14" s="52">
        <v>0</v>
      </c>
      <c r="F14" s="53">
        <v>0</v>
      </c>
      <c r="G14" s="70">
        <v>0</v>
      </c>
      <c r="H14" s="52">
        <v>0</v>
      </c>
      <c r="I14" s="53">
        <v>0</v>
      </c>
      <c r="J14" s="60">
        <v>0</v>
      </c>
    </row>
    <row r="15" spans="1:54" s="32" customFormat="1" ht="14" x14ac:dyDescent="0.3">
      <c r="A15" s="7">
        <v>10</v>
      </c>
      <c r="B15" s="36">
        <f t="shared" si="0"/>
        <v>46095</v>
      </c>
      <c r="C15" s="79">
        <v>0</v>
      </c>
      <c r="D15" s="52">
        <v>0</v>
      </c>
      <c r="E15" s="52">
        <v>0</v>
      </c>
      <c r="F15" s="53">
        <v>0</v>
      </c>
      <c r="G15" s="70">
        <v>0</v>
      </c>
      <c r="H15" s="52">
        <v>0</v>
      </c>
      <c r="I15" s="53">
        <v>0</v>
      </c>
      <c r="J15" s="60">
        <v>0</v>
      </c>
    </row>
    <row r="16" spans="1:54" s="32" customFormat="1" ht="14" x14ac:dyDescent="0.3">
      <c r="A16" s="7">
        <v>11</v>
      </c>
      <c r="B16" s="36">
        <f t="shared" si="0"/>
        <v>46102</v>
      </c>
      <c r="C16" s="79">
        <v>0</v>
      </c>
      <c r="D16" s="52">
        <v>0</v>
      </c>
      <c r="E16" s="52">
        <v>0</v>
      </c>
      <c r="F16" s="53">
        <v>0</v>
      </c>
      <c r="G16" s="70">
        <v>0</v>
      </c>
      <c r="H16" s="52">
        <v>0</v>
      </c>
      <c r="I16" s="53">
        <v>0</v>
      </c>
      <c r="J16" s="60">
        <v>0</v>
      </c>
    </row>
    <row r="17" spans="1:10" s="32" customFormat="1" ht="14" x14ac:dyDescent="0.3">
      <c r="A17" s="7">
        <v>12</v>
      </c>
      <c r="B17" s="36">
        <f t="shared" si="0"/>
        <v>46109</v>
      </c>
      <c r="C17" s="79">
        <v>0</v>
      </c>
      <c r="D17" s="52">
        <v>0</v>
      </c>
      <c r="E17" s="52">
        <v>0</v>
      </c>
      <c r="F17" s="53">
        <v>0</v>
      </c>
      <c r="G17" s="70">
        <v>0</v>
      </c>
      <c r="H17" s="52">
        <v>0</v>
      </c>
      <c r="I17" s="53">
        <v>0</v>
      </c>
      <c r="J17" s="60">
        <v>0</v>
      </c>
    </row>
    <row r="18" spans="1:10" s="32" customFormat="1" ht="14" x14ac:dyDescent="0.3">
      <c r="A18" s="7">
        <v>13</v>
      </c>
      <c r="B18" s="36">
        <f t="shared" si="0"/>
        <v>46116</v>
      </c>
      <c r="C18" s="79">
        <v>0</v>
      </c>
      <c r="D18" s="52">
        <v>0</v>
      </c>
      <c r="E18" s="52">
        <v>0</v>
      </c>
      <c r="F18" s="53">
        <v>0</v>
      </c>
      <c r="G18" s="70">
        <v>0</v>
      </c>
      <c r="H18" s="52">
        <v>0</v>
      </c>
      <c r="I18" s="53">
        <v>0</v>
      </c>
      <c r="J18" s="60">
        <v>0</v>
      </c>
    </row>
    <row r="19" spans="1:10" s="32" customFormat="1" ht="14" x14ac:dyDescent="0.3">
      <c r="A19" s="7">
        <v>14</v>
      </c>
      <c r="B19" s="36">
        <f t="shared" si="0"/>
        <v>46123</v>
      </c>
      <c r="C19" s="79">
        <v>0</v>
      </c>
      <c r="D19" s="52">
        <v>0</v>
      </c>
      <c r="E19" s="52">
        <v>0</v>
      </c>
      <c r="F19" s="53">
        <v>0</v>
      </c>
      <c r="G19" s="70">
        <v>0</v>
      </c>
      <c r="H19" s="52">
        <v>0</v>
      </c>
      <c r="I19" s="53">
        <v>0</v>
      </c>
      <c r="J19" s="60">
        <v>0</v>
      </c>
    </row>
    <row r="20" spans="1:10" s="32" customFormat="1" ht="14" x14ac:dyDescent="0.3">
      <c r="A20" s="7">
        <v>15</v>
      </c>
      <c r="B20" s="36">
        <f t="shared" si="0"/>
        <v>46130</v>
      </c>
      <c r="C20" s="79">
        <v>0</v>
      </c>
      <c r="D20" s="52">
        <v>0</v>
      </c>
      <c r="E20" s="52">
        <v>0</v>
      </c>
      <c r="F20" s="53">
        <v>0</v>
      </c>
      <c r="G20" s="70">
        <v>0</v>
      </c>
      <c r="H20" s="52">
        <v>0</v>
      </c>
      <c r="I20" s="53">
        <v>0</v>
      </c>
      <c r="J20" s="60">
        <v>0</v>
      </c>
    </row>
    <row r="21" spans="1:10" s="32" customFormat="1" ht="14" x14ac:dyDescent="0.3">
      <c r="A21" s="7">
        <v>16</v>
      </c>
      <c r="B21" s="36">
        <f t="shared" si="0"/>
        <v>46137</v>
      </c>
      <c r="C21" s="79">
        <v>0</v>
      </c>
      <c r="D21" s="52">
        <v>0</v>
      </c>
      <c r="E21" s="52">
        <v>0</v>
      </c>
      <c r="F21" s="53">
        <v>0</v>
      </c>
      <c r="G21" s="70">
        <v>0</v>
      </c>
      <c r="H21" s="52">
        <v>0</v>
      </c>
      <c r="I21" s="53">
        <v>0</v>
      </c>
      <c r="J21" s="60">
        <v>0</v>
      </c>
    </row>
    <row r="22" spans="1:10" s="32" customFormat="1" ht="14" x14ac:dyDescent="0.3">
      <c r="A22" s="7">
        <v>17</v>
      </c>
      <c r="B22" s="36">
        <f t="shared" si="0"/>
        <v>46144</v>
      </c>
      <c r="C22" s="79">
        <v>0</v>
      </c>
      <c r="D22" s="52">
        <v>0</v>
      </c>
      <c r="E22" s="52">
        <v>0</v>
      </c>
      <c r="F22" s="53">
        <v>0</v>
      </c>
      <c r="G22" s="70">
        <v>0</v>
      </c>
      <c r="H22" s="52">
        <v>0</v>
      </c>
      <c r="I22" s="53">
        <v>0</v>
      </c>
      <c r="J22" s="60">
        <v>0</v>
      </c>
    </row>
    <row r="23" spans="1:10" s="32" customFormat="1" ht="14" x14ac:dyDescent="0.3">
      <c r="A23" s="7">
        <v>18</v>
      </c>
      <c r="B23" s="36">
        <f t="shared" si="0"/>
        <v>46151</v>
      </c>
      <c r="C23" s="79">
        <v>0</v>
      </c>
      <c r="D23" s="52">
        <v>0</v>
      </c>
      <c r="E23" s="52">
        <v>0</v>
      </c>
      <c r="F23" s="53">
        <v>0</v>
      </c>
      <c r="G23" s="70">
        <v>0</v>
      </c>
      <c r="H23" s="52">
        <v>0</v>
      </c>
      <c r="I23" s="53">
        <v>0</v>
      </c>
      <c r="J23" s="60">
        <v>0</v>
      </c>
    </row>
    <row r="24" spans="1:10" s="32" customFormat="1" ht="14" x14ac:dyDescent="0.3">
      <c r="A24" s="7">
        <v>19</v>
      </c>
      <c r="B24" s="36">
        <f t="shared" si="0"/>
        <v>46158</v>
      </c>
      <c r="C24" s="79">
        <v>0</v>
      </c>
      <c r="D24" s="52">
        <v>0</v>
      </c>
      <c r="E24" s="52">
        <v>0</v>
      </c>
      <c r="F24" s="53">
        <v>0</v>
      </c>
      <c r="G24" s="70">
        <v>0</v>
      </c>
      <c r="H24" s="52">
        <v>0</v>
      </c>
      <c r="I24" s="53">
        <v>0</v>
      </c>
      <c r="J24" s="60">
        <v>0</v>
      </c>
    </row>
    <row r="25" spans="1:10" s="32" customFormat="1" ht="14" x14ac:dyDescent="0.3">
      <c r="A25" s="7">
        <v>20</v>
      </c>
      <c r="B25" s="36">
        <f t="shared" si="0"/>
        <v>46165</v>
      </c>
      <c r="C25" s="79"/>
      <c r="D25" s="52"/>
      <c r="E25" s="52"/>
      <c r="F25" s="53"/>
      <c r="G25" s="70"/>
      <c r="H25" s="52"/>
      <c r="I25" s="53"/>
      <c r="J25" s="60"/>
    </row>
    <row r="26" spans="1:10" s="32" customFormat="1" ht="14" x14ac:dyDescent="0.3">
      <c r="A26" s="7">
        <v>21</v>
      </c>
      <c r="B26" s="36">
        <f t="shared" si="0"/>
        <v>46172</v>
      </c>
      <c r="C26" s="79"/>
      <c r="D26" s="52"/>
      <c r="E26" s="52"/>
      <c r="F26" s="53"/>
      <c r="G26" s="70"/>
      <c r="H26" s="52"/>
      <c r="I26" s="53"/>
      <c r="J26" s="60"/>
    </row>
    <row r="27" spans="1:10" s="32" customFormat="1" ht="14" x14ac:dyDescent="0.3">
      <c r="A27" s="7">
        <v>22</v>
      </c>
      <c r="B27" s="36">
        <f t="shared" si="0"/>
        <v>46179</v>
      </c>
      <c r="C27" s="79"/>
      <c r="D27" s="52"/>
      <c r="E27" s="52"/>
      <c r="F27" s="53"/>
      <c r="G27" s="70"/>
      <c r="H27" s="52"/>
      <c r="I27" s="53"/>
      <c r="J27" s="60"/>
    </row>
    <row r="28" spans="1:10" s="32" customFormat="1" ht="14" x14ac:dyDescent="0.3">
      <c r="A28" s="7">
        <v>23</v>
      </c>
      <c r="B28" s="36">
        <f t="shared" si="0"/>
        <v>46186</v>
      </c>
      <c r="C28" s="79"/>
      <c r="D28" s="52"/>
      <c r="E28" s="52"/>
      <c r="F28" s="53"/>
      <c r="G28" s="70"/>
      <c r="H28" s="52"/>
      <c r="I28" s="53"/>
      <c r="J28" s="60"/>
    </row>
    <row r="29" spans="1:10" s="32" customFormat="1" ht="14" x14ac:dyDescent="0.3">
      <c r="A29" s="7">
        <v>24</v>
      </c>
      <c r="B29" s="36">
        <f t="shared" si="0"/>
        <v>46193</v>
      </c>
      <c r="C29" s="79"/>
      <c r="D29" s="52"/>
      <c r="E29" s="52"/>
      <c r="F29" s="53"/>
      <c r="G29" s="70"/>
      <c r="H29" s="52"/>
      <c r="I29" s="53"/>
      <c r="J29" s="60"/>
    </row>
    <row r="30" spans="1:10" s="32" customFormat="1" ht="14" x14ac:dyDescent="0.3">
      <c r="A30" s="7">
        <v>25</v>
      </c>
      <c r="B30" s="36">
        <f t="shared" si="0"/>
        <v>46200</v>
      </c>
      <c r="C30" s="79"/>
      <c r="D30" s="52"/>
      <c r="E30" s="52"/>
      <c r="F30" s="53"/>
      <c r="G30" s="70"/>
      <c r="H30" s="52"/>
      <c r="I30" s="53"/>
      <c r="J30" s="60"/>
    </row>
    <row r="31" spans="1:10" s="32" customFormat="1" ht="14" x14ac:dyDescent="0.3">
      <c r="A31" s="7">
        <v>26</v>
      </c>
      <c r="B31" s="36">
        <f t="shared" si="0"/>
        <v>46207</v>
      </c>
      <c r="C31" s="79"/>
      <c r="D31" s="52"/>
      <c r="E31" s="52"/>
      <c r="F31" s="53"/>
      <c r="G31" s="70"/>
      <c r="H31" s="52"/>
      <c r="I31" s="53"/>
      <c r="J31" s="60"/>
    </row>
    <row r="32" spans="1:10" s="32" customFormat="1" ht="14" x14ac:dyDescent="0.3">
      <c r="A32" s="7">
        <v>27</v>
      </c>
      <c r="B32" s="36">
        <f t="shared" si="0"/>
        <v>46214</v>
      </c>
      <c r="C32" s="79"/>
      <c r="D32" s="52"/>
      <c r="E32" s="52"/>
      <c r="F32" s="53"/>
      <c r="G32" s="70"/>
      <c r="H32" s="52"/>
      <c r="I32" s="53"/>
      <c r="J32" s="60"/>
    </row>
    <row r="33" spans="1:10" s="32" customFormat="1" ht="14" x14ac:dyDescent="0.3">
      <c r="A33" s="7">
        <v>28</v>
      </c>
      <c r="B33" s="36">
        <f t="shared" si="0"/>
        <v>46221</v>
      </c>
      <c r="C33" s="79"/>
      <c r="D33" s="52"/>
      <c r="E33" s="52"/>
      <c r="F33" s="53"/>
      <c r="G33" s="70"/>
      <c r="H33" s="52"/>
      <c r="I33" s="53"/>
      <c r="J33" s="60"/>
    </row>
    <row r="34" spans="1:10" s="32" customFormat="1" ht="14" x14ac:dyDescent="0.3">
      <c r="A34" s="7">
        <v>29</v>
      </c>
      <c r="B34" s="36">
        <f t="shared" si="0"/>
        <v>46228</v>
      </c>
      <c r="C34" s="79"/>
      <c r="D34" s="52"/>
      <c r="E34" s="52"/>
      <c r="F34" s="53"/>
      <c r="G34" s="70"/>
      <c r="H34" s="52"/>
      <c r="I34" s="53"/>
      <c r="J34" s="60"/>
    </row>
    <row r="35" spans="1:10" s="32" customFormat="1" ht="14" x14ac:dyDescent="0.3">
      <c r="A35" s="7">
        <v>30</v>
      </c>
      <c r="B35" s="36">
        <f t="shared" si="0"/>
        <v>46235</v>
      </c>
      <c r="C35" s="71"/>
      <c r="D35" s="56"/>
      <c r="E35" s="55"/>
      <c r="F35" s="61"/>
      <c r="G35" s="58"/>
      <c r="H35" s="56"/>
      <c r="I35" s="73"/>
      <c r="J35" s="60"/>
    </row>
    <row r="36" spans="1:10" s="32" customFormat="1" ht="14" x14ac:dyDescent="0.3">
      <c r="A36" s="7">
        <v>31</v>
      </c>
      <c r="B36" s="36">
        <f t="shared" si="0"/>
        <v>46242</v>
      </c>
      <c r="C36" s="71"/>
      <c r="D36" s="56"/>
      <c r="E36" s="55"/>
      <c r="F36" s="61"/>
      <c r="G36" s="58"/>
      <c r="H36" s="56"/>
      <c r="I36" s="73"/>
      <c r="J36" s="60"/>
    </row>
    <row r="37" spans="1:10" s="32" customFormat="1" ht="14" x14ac:dyDescent="0.3">
      <c r="A37" s="7">
        <v>32</v>
      </c>
      <c r="B37" s="36">
        <f t="shared" si="0"/>
        <v>46249</v>
      </c>
      <c r="C37" s="71"/>
      <c r="D37" s="56"/>
      <c r="E37" s="55"/>
      <c r="F37" s="61"/>
      <c r="G37" s="58"/>
      <c r="H37" s="56"/>
      <c r="I37" s="73"/>
      <c r="J37" s="60"/>
    </row>
    <row r="38" spans="1:10" s="32" customFormat="1" ht="14" x14ac:dyDescent="0.3">
      <c r="A38" s="7">
        <v>33</v>
      </c>
      <c r="B38" s="36">
        <f t="shared" si="0"/>
        <v>46256</v>
      </c>
      <c r="C38" s="71"/>
      <c r="D38" s="56"/>
      <c r="E38" s="55"/>
      <c r="F38" s="61"/>
      <c r="G38" s="58"/>
      <c r="H38" s="56"/>
      <c r="I38" s="73"/>
      <c r="J38" s="60"/>
    </row>
    <row r="39" spans="1:10" s="32" customFormat="1" ht="14" x14ac:dyDescent="0.3">
      <c r="A39" s="25">
        <v>34</v>
      </c>
      <c r="B39" s="36">
        <f t="shared" si="0"/>
        <v>46263</v>
      </c>
      <c r="C39" s="71"/>
      <c r="D39" s="56"/>
      <c r="E39" s="55"/>
      <c r="F39" s="61"/>
      <c r="G39" s="58"/>
      <c r="H39" s="56"/>
      <c r="I39" s="73"/>
      <c r="J39" s="60"/>
    </row>
    <row r="40" spans="1:10" s="32" customFormat="1" ht="14" x14ac:dyDescent="0.3">
      <c r="A40" s="25">
        <v>35</v>
      </c>
      <c r="B40" s="36">
        <f t="shared" si="0"/>
        <v>46270</v>
      </c>
      <c r="C40" s="71"/>
      <c r="D40" s="56"/>
      <c r="E40" s="55"/>
      <c r="F40" s="61"/>
      <c r="G40" s="58"/>
      <c r="H40" s="56"/>
      <c r="I40" s="73"/>
      <c r="J40" s="60"/>
    </row>
    <row r="41" spans="1:10" s="32" customFormat="1" ht="14" x14ac:dyDescent="0.3">
      <c r="A41" s="26">
        <v>36</v>
      </c>
      <c r="B41" s="36">
        <f t="shared" si="0"/>
        <v>46277</v>
      </c>
      <c r="C41" s="56"/>
      <c r="D41" s="56"/>
      <c r="E41" s="56"/>
      <c r="F41" s="61"/>
      <c r="G41" s="56"/>
      <c r="H41" s="56"/>
      <c r="I41" s="61"/>
      <c r="J41" s="60"/>
    </row>
    <row r="42" spans="1:10" s="32" customFormat="1" ht="14" x14ac:dyDescent="0.3">
      <c r="A42" s="93">
        <v>37</v>
      </c>
      <c r="B42" s="36">
        <f t="shared" si="0"/>
        <v>46284</v>
      </c>
      <c r="C42" s="39"/>
      <c r="D42" s="38"/>
      <c r="E42" s="39"/>
      <c r="F42" s="41"/>
      <c r="G42" s="39"/>
      <c r="H42" s="39"/>
      <c r="I42" s="41"/>
      <c r="J42" s="60"/>
    </row>
    <row r="43" spans="1:10" s="32" customFormat="1" ht="14" x14ac:dyDescent="0.3">
      <c r="A43" s="93">
        <v>38</v>
      </c>
      <c r="B43" s="36">
        <f t="shared" si="0"/>
        <v>46291</v>
      </c>
      <c r="C43" s="39"/>
      <c r="D43" s="39"/>
      <c r="E43" s="39"/>
      <c r="F43" s="41"/>
      <c r="G43" s="39"/>
      <c r="H43" s="39"/>
      <c r="I43" s="41"/>
      <c r="J43" s="60"/>
    </row>
    <row r="44" spans="1:10" s="32" customFormat="1" ht="14" x14ac:dyDescent="0.3">
      <c r="A44" s="94">
        <v>39</v>
      </c>
      <c r="B44" s="36">
        <f t="shared" si="0"/>
        <v>46298</v>
      </c>
      <c r="C44" s="42"/>
      <c r="D44" s="43"/>
      <c r="E44" s="43"/>
      <c r="F44" s="80"/>
      <c r="G44" s="43"/>
      <c r="H44" s="43"/>
      <c r="I44" s="44"/>
      <c r="J44" s="60"/>
    </row>
    <row r="45" spans="1:10" s="32" customFormat="1" ht="14" x14ac:dyDescent="0.3">
      <c r="A45" s="93">
        <v>40</v>
      </c>
      <c r="B45" s="36">
        <f t="shared" si="0"/>
        <v>46305</v>
      </c>
      <c r="C45" s="37"/>
      <c r="D45" s="39"/>
      <c r="E45" s="39"/>
      <c r="F45" s="40"/>
      <c r="G45" s="39"/>
      <c r="H45" s="39"/>
      <c r="I45" s="41"/>
      <c r="J45" s="60"/>
    </row>
    <row r="46" spans="1:10" s="32" customFormat="1" ht="14" x14ac:dyDescent="0.3">
      <c r="A46" s="93">
        <v>41</v>
      </c>
      <c r="B46" s="36">
        <f t="shared" si="0"/>
        <v>46312</v>
      </c>
      <c r="C46" s="39"/>
      <c r="D46" s="39"/>
      <c r="E46" s="39"/>
      <c r="F46" s="41"/>
      <c r="G46" s="39"/>
      <c r="H46" s="39"/>
      <c r="I46" s="41"/>
      <c r="J46" s="60"/>
    </row>
    <row r="47" spans="1:10" s="32" customFormat="1" ht="14" x14ac:dyDescent="0.3">
      <c r="A47" s="93">
        <v>42</v>
      </c>
      <c r="B47" s="36">
        <f t="shared" si="0"/>
        <v>46319</v>
      </c>
      <c r="C47" s="43"/>
      <c r="D47" s="43"/>
      <c r="E47" s="43"/>
      <c r="F47" s="44"/>
      <c r="G47" s="43"/>
      <c r="H47" s="43"/>
      <c r="I47" s="44"/>
      <c r="J47" s="60"/>
    </row>
    <row r="48" spans="1:10" s="32" customFormat="1" ht="14" x14ac:dyDescent="0.3">
      <c r="A48" s="93">
        <v>43</v>
      </c>
      <c r="B48" s="36">
        <f t="shared" si="0"/>
        <v>46326</v>
      </c>
      <c r="C48" s="62"/>
      <c r="D48" s="62"/>
      <c r="E48" s="62"/>
      <c r="F48" s="59"/>
      <c r="G48" s="62"/>
      <c r="H48" s="62"/>
      <c r="I48" s="57"/>
      <c r="J48" s="60"/>
    </row>
    <row r="49" spans="1:10" s="32" customFormat="1" ht="14" x14ac:dyDescent="0.3">
      <c r="A49" s="93">
        <v>44</v>
      </c>
      <c r="B49" s="36">
        <f t="shared" si="0"/>
        <v>46333</v>
      </c>
      <c r="C49" s="62"/>
      <c r="D49" s="62"/>
      <c r="E49" s="62"/>
      <c r="F49" s="57"/>
      <c r="G49" s="62"/>
      <c r="H49" s="62"/>
      <c r="I49" s="57"/>
      <c r="J49" s="60"/>
    </row>
    <row r="50" spans="1:10" s="32" customFormat="1" ht="14" x14ac:dyDescent="0.3">
      <c r="A50" s="27">
        <v>45</v>
      </c>
      <c r="B50" s="36">
        <f t="shared" si="0"/>
        <v>46340</v>
      </c>
      <c r="C50" s="63"/>
      <c r="D50" s="63"/>
      <c r="E50" s="63"/>
      <c r="F50" s="64"/>
      <c r="G50" s="63"/>
      <c r="H50" s="63"/>
      <c r="I50" s="64"/>
      <c r="J50" s="60"/>
    </row>
    <row r="51" spans="1:10" s="32" customFormat="1" ht="14" x14ac:dyDescent="0.3">
      <c r="A51" s="93">
        <v>46</v>
      </c>
      <c r="B51" s="36">
        <f t="shared" si="0"/>
        <v>46347</v>
      </c>
      <c r="C51" s="39"/>
      <c r="D51" s="39"/>
      <c r="E51" s="39"/>
      <c r="F51" s="41"/>
      <c r="G51" s="39"/>
      <c r="H51" s="39"/>
      <c r="I51" s="41"/>
      <c r="J51" s="60"/>
    </row>
    <row r="52" spans="1:10" s="32" customFormat="1" ht="14" x14ac:dyDescent="0.3">
      <c r="A52" s="93">
        <v>47</v>
      </c>
      <c r="B52" s="99">
        <f t="shared" si="0"/>
        <v>46354</v>
      </c>
      <c r="C52" s="39"/>
      <c r="D52" s="39"/>
      <c r="E52" s="39"/>
      <c r="F52" s="41"/>
      <c r="G52" s="39"/>
      <c r="H52" s="39"/>
      <c r="I52" s="41"/>
      <c r="J52" s="65"/>
    </row>
    <row r="53" spans="1:10" s="32" customFormat="1" ht="14" x14ac:dyDescent="0.3">
      <c r="A53" s="93">
        <v>48</v>
      </c>
      <c r="B53" s="99">
        <f t="shared" si="0"/>
        <v>46361</v>
      </c>
      <c r="C53" s="39"/>
      <c r="D53" s="39"/>
      <c r="E53" s="39"/>
      <c r="F53" s="41"/>
      <c r="G53" s="39"/>
      <c r="H53" s="39"/>
      <c r="I53" s="41"/>
      <c r="J53" s="65"/>
    </row>
    <row r="54" spans="1:10" s="32" customFormat="1" ht="14" x14ac:dyDescent="0.3">
      <c r="A54" s="93">
        <v>49</v>
      </c>
      <c r="B54" s="99">
        <f t="shared" si="0"/>
        <v>46368</v>
      </c>
      <c r="C54" s="39"/>
      <c r="D54" s="39"/>
      <c r="E54" s="39"/>
      <c r="F54" s="41"/>
      <c r="G54" s="39"/>
      <c r="H54" s="39"/>
      <c r="I54" s="41"/>
      <c r="J54" s="65"/>
    </row>
    <row r="55" spans="1:10" s="32" customFormat="1" ht="14" x14ac:dyDescent="0.3">
      <c r="A55" s="93">
        <v>50</v>
      </c>
      <c r="B55" s="99">
        <f t="shared" si="0"/>
        <v>46375</v>
      </c>
      <c r="C55" s="39"/>
      <c r="D55" s="39"/>
      <c r="E55" s="39"/>
      <c r="F55" s="41"/>
      <c r="G55" s="39"/>
      <c r="H55" s="39"/>
      <c r="I55" s="41"/>
      <c r="J55" s="65"/>
    </row>
    <row r="56" spans="1:10" s="32" customFormat="1" ht="14" x14ac:dyDescent="0.3">
      <c r="A56" s="93">
        <v>51</v>
      </c>
      <c r="B56" s="99">
        <f t="shared" si="0"/>
        <v>46382</v>
      </c>
      <c r="C56" s="39"/>
      <c r="D56" s="39"/>
      <c r="E56" s="39"/>
      <c r="F56" s="41"/>
      <c r="G56" s="39"/>
      <c r="H56" s="39"/>
      <c r="I56" s="41"/>
      <c r="J56" s="65"/>
    </row>
    <row r="57" spans="1:10" s="32" customFormat="1" ht="14" x14ac:dyDescent="0.3">
      <c r="A57" s="95">
        <v>52</v>
      </c>
      <c r="B57" s="100">
        <f t="shared" si="0"/>
        <v>46389</v>
      </c>
      <c r="C57" s="81"/>
      <c r="D57" s="81"/>
      <c r="E57" s="81"/>
      <c r="F57" s="82"/>
      <c r="G57" s="81"/>
      <c r="H57" s="81"/>
      <c r="I57" s="82"/>
      <c r="J57" s="84"/>
    </row>
    <row r="58" spans="1:10" s="32" customFormat="1" x14ac:dyDescent="0.35">
      <c r="A58"/>
      <c r="B58"/>
      <c r="C58"/>
      <c r="D58"/>
      <c r="E58"/>
      <c r="F58"/>
      <c r="G58"/>
      <c r="H58"/>
      <c r="I58"/>
      <c r="J58"/>
    </row>
    <row r="59" spans="1:10" s="32" customFormat="1" x14ac:dyDescent="0.35">
      <c r="A59"/>
      <c r="B59"/>
      <c r="C59"/>
      <c r="D59"/>
      <c r="E59"/>
      <c r="F59"/>
      <c r="G59"/>
      <c r="H59"/>
      <c r="I59"/>
      <c r="J59"/>
    </row>
    <row r="60" spans="1:10" s="32" customFormat="1" x14ac:dyDescent="0.35">
      <c r="A60"/>
      <c r="B60"/>
      <c r="C60"/>
      <c r="D60"/>
      <c r="E60"/>
      <c r="F60"/>
      <c r="G60"/>
      <c r="H60"/>
      <c r="I60"/>
      <c r="J60"/>
    </row>
    <row r="61" spans="1:10" s="32" customFormat="1" x14ac:dyDescent="0.35">
      <c r="A61"/>
      <c r="B61"/>
      <c r="C61"/>
      <c r="D61"/>
      <c r="E61"/>
      <c r="F61"/>
      <c r="G61"/>
      <c r="H61"/>
      <c r="I61"/>
      <c r="J61"/>
    </row>
    <row r="62" spans="1:10" s="32" customFormat="1" x14ac:dyDescent="0.35">
      <c r="A62"/>
      <c r="B62"/>
      <c r="C62"/>
      <c r="D62"/>
      <c r="E62"/>
      <c r="F62"/>
      <c r="G62"/>
      <c r="H62"/>
      <c r="I62"/>
      <c r="J62"/>
    </row>
    <row r="63" spans="1:10" s="32" customFormat="1" x14ac:dyDescent="0.35">
      <c r="A63"/>
      <c r="B63"/>
      <c r="C63"/>
      <c r="D63"/>
      <c r="E63"/>
      <c r="F63"/>
      <c r="G63"/>
      <c r="H63"/>
      <c r="I63"/>
      <c r="J63"/>
    </row>
    <row r="64" spans="1:10" s="32" customFormat="1" x14ac:dyDescent="0.35">
      <c r="A64"/>
      <c r="B64"/>
      <c r="C64"/>
      <c r="D64"/>
      <c r="E64"/>
      <c r="F64"/>
      <c r="G64"/>
      <c r="H64"/>
      <c r="I64"/>
      <c r="J64"/>
    </row>
    <row r="65" spans="1:10" s="32" customFormat="1" x14ac:dyDescent="0.35">
      <c r="A65"/>
      <c r="B65"/>
      <c r="C65"/>
      <c r="D65"/>
      <c r="E65"/>
      <c r="F65"/>
      <c r="G65"/>
      <c r="H65"/>
      <c r="I65"/>
      <c r="J65"/>
    </row>
    <row r="66" spans="1:10" s="32" customFormat="1" x14ac:dyDescent="0.35">
      <c r="A66"/>
      <c r="B66"/>
      <c r="C66"/>
      <c r="D66"/>
      <c r="E66"/>
      <c r="F66"/>
      <c r="G66"/>
      <c r="H66"/>
      <c r="I66"/>
      <c r="J66"/>
    </row>
    <row r="67" spans="1:10" s="32" customFormat="1" x14ac:dyDescent="0.35">
      <c r="A67"/>
      <c r="B67"/>
      <c r="C67"/>
      <c r="D67"/>
      <c r="E67"/>
      <c r="F67"/>
      <c r="G67"/>
      <c r="H67"/>
      <c r="I67"/>
      <c r="J67"/>
    </row>
    <row r="68" spans="1:10" s="32" customFormat="1" x14ac:dyDescent="0.35">
      <c r="A68"/>
      <c r="B68"/>
      <c r="C68"/>
      <c r="D68"/>
      <c r="E68"/>
      <c r="F68"/>
      <c r="G68"/>
      <c r="H68"/>
      <c r="I68"/>
      <c r="J68"/>
    </row>
    <row r="69" spans="1:10" s="32" customFormat="1" x14ac:dyDescent="0.35">
      <c r="A69"/>
      <c r="B69"/>
      <c r="C69"/>
      <c r="D69"/>
      <c r="E69"/>
      <c r="F69"/>
      <c r="G69"/>
      <c r="H69"/>
      <c r="I69"/>
      <c r="J69"/>
    </row>
    <row r="70" spans="1:10" s="32" customFormat="1" x14ac:dyDescent="0.35">
      <c r="A70"/>
      <c r="B70"/>
      <c r="C70"/>
      <c r="D70"/>
      <c r="E70"/>
      <c r="F70"/>
      <c r="G70"/>
      <c r="H70"/>
      <c r="I70"/>
      <c r="J70"/>
    </row>
    <row r="71" spans="1:10" s="32" customFormat="1" x14ac:dyDescent="0.35">
      <c r="A71"/>
      <c r="B71"/>
      <c r="C71"/>
      <c r="D71"/>
      <c r="E71"/>
      <c r="F71"/>
      <c r="G71"/>
      <c r="H71"/>
      <c r="I71"/>
      <c r="J71"/>
    </row>
    <row r="72" spans="1:10" s="32" customFormat="1" x14ac:dyDescent="0.35">
      <c r="A72"/>
      <c r="B72"/>
      <c r="C72"/>
      <c r="D72"/>
      <c r="E72"/>
      <c r="F72"/>
      <c r="G72"/>
      <c r="H72"/>
      <c r="I72"/>
      <c r="J72"/>
    </row>
    <row r="73" spans="1:10" s="32" customFormat="1" x14ac:dyDescent="0.35">
      <c r="A73"/>
      <c r="B73"/>
      <c r="C73"/>
      <c r="D73"/>
      <c r="E73"/>
      <c r="F73"/>
      <c r="G73"/>
      <c r="H73"/>
      <c r="I73"/>
      <c r="J73"/>
    </row>
    <row r="74" spans="1:10" s="32" customFormat="1" x14ac:dyDescent="0.35">
      <c r="A74"/>
      <c r="B74"/>
      <c r="C74"/>
      <c r="D74"/>
      <c r="E74"/>
      <c r="F74"/>
      <c r="G74"/>
      <c r="H74"/>
      <c r="I74"/>
      <c r="J74"/>
    </row>
    <row r="75" spans="1:10" s="32" customFormat="1" x14ac:dyDescent="0.35">
      <c r="A75"/>
      <c r="B75"/>
      <c r="C75"/>
      <c r="D75"/>
      <c r="E75"/>
      <c r="F75"/>
      <c r="G75"/>
      <c r="H75"/>
      <c r="I75"/>
      <c r="J75"/>
    </row>
    <row r="76" spans="1:10" s="32" customFormat="1" x14ac:dyDescent="0.35">
      <c r="A76"/>
      <c r="B76"/>
      <c r="C76"/>
      <c r="D76"/>
      <c r="E76"/>
      <c r="F76"/>
      <c r="G76"/>
      <c r="H76"/>
      <c r="I76"/>
      <c r="J76"/>
    </row>
    <row r="77" spans="1:10" s="32" customFormat="1" x14ac:dyDescent="0.35">
      <c r="A77"/>
      <c r="B77"/>
      <c r="C77"/>
      <c r="D77"/>
      <c r="E77"/>
      <c r="F77"/>
      <c r="G77"/>
      <c r="H77"/>
      <c r="I77"/>
      <c r="J77"/>
    </row>
    <row r="78" spans="1:10" s="32" customFormat="1" x14ac:dyDescent="0.35">
      <c r="A78"/>
      <c r="B78"/>
      <c r="C78"/>
      <c r="D78"/>
      <c r="E78"/>
      <c r="F78"/>
      <c r="G78"/>
      <c r="H78"/>
      <c r="I78"/>
      <c r="J78"/>
    </row>
    <row r="79" spans="1:10" s="32" customFormat="1" x14ac:dyDescent="0.35">
      <c r="A79"/>
      <c r="B79"/>
      <c r="C79"/>
      <c r="D79"/>
      <c r="E79"/>
      <c r="F79"/>
      <c r="G79"/>
      <c r="H79"/>
      <c r="I79"/>
      <c r="J79"/>
    </row>
    <row r="80" spans="1:10" s="32" customFormat="1" x14ac:dyDescent="0.35">
      <c r="A80"/>
      <c r="B80"/>
      <c r="C80"/>
      <c r="D80"/>
      <c r="E80"/>
      <c r="F80"/>
      <c r="G80"/>
      <c r="H80"/>
      <c r="I80"/>
      <c r="J80"/>
    </row>
    <row r="81" spans="1:10" s="32" customFormat="1" x14ac:dyDescent="0.35">
      <c r="A81"/>
      <c r="B81"/>
      <c r="C81"/>
      <c r="D81"/>
      <c r="E81"/>
      <c r="F81"/>
      <c r="G81"/>
      <c r="H81"/>
      <c r="I81"/>
      <c r="J81"/>
    </row>
    <row r="82" spans="1:10" s="32" customFormat="1" x14ac:dyDescent="0.35">
      <c r="A82"/>
      <c r="B82"/>
      <c r="C82"/>
      <c r="D82"/>
      <c r="E82"/>
      <c r="F82"/>
      <c r="G82"/>
      <c r="H82"/>
      <c r="I82"/>
      <c r="J82"/>
    </row>
    <row r="83" spans="1:10" s="32" customFormat="1" x14ac:dyDescent="0.35">
      <c r="A83"/>
      <c r="B83"/>
      <c r="C83"/>
      <c r="D83"/>
      <c r="E83"/>
      <c r="F83"/>
      <c r="G83"/>
      <c r="H83"/>
      <c r="I83"/>
      <c r="J83"/>
    </row>
    <row r="84" spans="1:10" s="32" customFormat="1" x14ac:dyDescent="0.35">
      <c r="A84"/>
      <c r="B84"/>
      <c r="C84"/>
      <c r="D84"/>
      <c r="E84"/>
      <c r="F84"/>
      <c r="G84"/>
      <c r="H84"/>
      <c r="I84"/>
      <c r="J84"/>
    </row>
    <row r="85" spans="1:10" s="32" customFormat="1" x14ac:dyDescent="0.35">
      <c r="A85"/>
      <c r="B85"/>
      <c r="C85"/>
      <c r="D85"/>
      <c r="E85"/>
      <c r="F85"/>
      <c r="G85"/>
      <c r="H85"/>
      <c r="I85"/>
      <c r="J85"/>
    </row>
    <row r="86" spans="1:10" s="32" customFormat="1" x14ac:dyDescent="0.35">
      <c r="A86"/>
      <c r="B86"/>
      <c r="C86"/>
      <c r="D86"/>
      <c r="E86"/>
      <c r="F86"/>
      <c r="G86"/>
      <c r="H86"/>
      <c r="I86"/>
      <c r="J86"/>
    </row>
    <row r="87" spans="1:10" s="32" customFormat="1" x14ac:dyDescent="0.35">
      <c r="A87"/>
      <c r="B87"/>
      <c r="C87"/>
      <c r="D87"/>
      <c r="E87"/>
      <c r="F87"/>
      <c r="G87"/>
      <c r="H87"/>
      <c r="I87"/>
      <c r="J87"/>
    </row>
    <row r="88" spans="1:10" s="32" customFormat="1" x14ac:dyDescent="0.35">
      <c r="A88"/>
      <c r="B88"/>
      <c r="C88"/>
      <c r="D88"/>
      <c r="E88"/>
      <c r="F88"/>
      <c r="G88"/>
      <c r="H88"/>
      <c r="I88"/>
      <c r="J88"/>
    </row>
    <row r="89" spans="1:10" s="32" customFormat="1" x14ac:dyDescent="0.35">
      <c r="A89"/>
      <c r="B89"/>
      <c r="C89"/>
      <c r="D89"/>
      <c r="E89"/>
      <c r="F89"/>
      <c r="G89"/>
      <c r="H89"/>
      <c r="I89"/>
      <c r="J89"/>
    </row>
    <row r="90" spans="1:10" s="32" customFormat="1" x14ac:dyDescent="0.35">
      <c r="A90"/>
      <c r="B90"/>
      <c r="C90"/>
      <c r="D90"/>
      <c r="E90"/>
      <c r="F90"/>
      <c r="G90"/>
      <c r="H90"/>
      <c r="I90"/>
      <c r="J90"/>
    </row>
    <row r="91" spans="1:10" s="32" customFormat="1" x14ac:dyDescent="0.35">
      <c r="A91"/>
      <c r="B91"/>
      <c r="C91"/>
      <c r="D91"/>
      <c r="E91"/>
      <c r="F91"/>
      <c r="G91"/>
      <c r="H91"/>
      <c r="I91"/>
      <c r="J91"/>
    </row>
    <row r="92" spans="1:10" s="32" customFormat="1" x14ac:dyDescent="0.35">
      <c r="A92"/>
      <c r="B92"/>
      <c r="C92"/>
      <c r="D92"/>
      <c r="E92"/>
      <c r="F92"/>
      <c r="G92"/>
      <c r="H92"/>
      <c r="I92"/>
      <c r="J92"/>
    </row>
    <row r="93" spans="1:10" s="32" customFormat="1" x14ac:dyDescent="0.35">
      <c r="A93"/>
      <c r="B93"/>
      <c r="C93"/>
      <c r="D93"/>
      <c r="E93"/>
      <c r="F93"/>
      <c r="G93"/>
      <c r="H93"/>
      <c r="I93"/>
      <c r="J93"/>
    </row>
    <row r="94" spans="1:10" s="32" customFormat="1" x14ac:dyDescent="0.35">
      <c r="A94"/>
      <c r="B94"/>
      <c r="C94"/>
      <c r="D94"/>
      <c r="E94"/>
      <c r="F94"/>
      <c r="G94"/>
      <c r="H94"/>
      <c r="I94"/>
      <c r="J94"/>
    </row>
    <row r="95" spans="1:10" s="32" customFormat="1" x14ac:dyDescent="0.35">
      <c r="A95"/>
      <c r="B95"/>
      <c r="C95"/>
      <c r="D95"/>
      <c r="E95"/>
      <c r="F95"/>
      <c r="G95"/>
      <c r="H95"/>
      <c r="I95"/>
      <c r="J95"/>
    </row>
    <row r="96" spans="1:10" s="32" customFormat="1" x14ac:dyDescent="0.35">
      <c r="A96"/>
      <c r="B96"/>
      <c r="C96"/>
      <c r="D96"/>
      <c r="E96"/>
      <c r="F96"/>
      <c r="G96"/>
      <c r="H96"/>
      <c r="I96"/>
      <c r="J96"/>
    </row>
    <row r="97" spans="1:10" s="32" customFormat="1" x14ac:dyDescent="0.35">
      <c r="A97"/>
      <c r="B97"/>
      <c r="C97"/>
      <c r="D97"/>
      <c r="E97"/>
      <c r="F97"/>
      <c r="G97"/>
      <c r="H97"/>
      <c r="I97"/>
      <c r="J97"/>
    </row>
    <row r="98" spans="1:10" s="32" customFormat="1" x14ac:dyDescent="0.35">
      <c r="A98"/>
      <c r="B98"/>
      <c r="C98"/>
      <c r="D98"/>
      <c r="E98"/>
      <c r="F98"/>
      <c r="G98"/>
      <c r="H98"/>
      <c r="I98"/>
      <c r="J98"/>
    </row>
    <row r="99" spans="1:10" s="32" customFormat="1" x14ac:dyDescent="0.35">
      <c r="A99"/>
      <c r="B99"/>
      <c r="C99"/>
      <c r="D99"/>
      <c r="E99"/>
      <c r="F99"/>
      <c r="G99"/>
      <c r="H99"/>
      <c r="I99"/>
      <c r="J99"/>
    </row>
    <row r="100" spans="1:10" s="32" customFormat="1" x14ac:dyDescent="0.35">
      <c r="A100"/>
      <c r="B100"/>
      <c r="C100"/>
      <c r="D100"/>
      <c r="E100"/>
      <c r="F100"/>
      <c r="G100"/>
      <c r="H100"/>
      <c r="I100"/>
      <c r="J100"/>
    </row>
    <row r="101" spans="1:10" s="32" customFormat="1" x14ac:dyDescent="0.35">
      <c r="A101"/>
      <c r="B101"/>
      <c r="C101"/>
      <c r="D101"/>
      <c r="E101"/>
      <c r="F101"/>
      <c r="G101"/>
      <c r="H101"/>
      <c r="I101"/>
      <c r="J101"/>
    </row>
    <row r="102" spans="1:10" s="32" customFormat="1" x14ac:dyDescent="0.35">
      <c r="A102"/>
      <c r="B102"/>
      <c r="C102"/>
      <c r="D102"/>
      <c r="E102"/>
      <c r="F102"/>
      <c r="G102"/>
      <c r="H102"/>
      <c r="I102"/>
      <c r="J102"/>
    </row>
    <row r="103" spans="1:10" s="32" customFormat="1" x14ac:dyDescent="0.35">
      <c r="A103"/>
      <c r="B103"/>
      <c r="C103"/>
      <c r="D103"/>
      <c r="E103"/>
      <c r="F103"/>
      <c r="G103"/>
      <c r="H103"/>
      <c r="I103"/>
      <c r="J103"/>
    </row>
    <row r="104" spans="1:10" s="32" customFormat="1" x14ac:dyDescent="0.35">
      <c r="A104"/>
      <c r="B104"/>
      <c r="C104"/>
      <c r="D104"/>
      <c r="E104"/>
      <c r="F104"/>
      <c r="G104"/>
      <c r="H104"/>
      <c r="I104"/>
      <c r="J104"/>
    </row>
    <row r="105" spans="1:10" s="32" customFormat="1" x14ac:dyDescent="0.35">
      <c r="A105"/>
      <c r="B105"/>
      <c r="C105"/>
      <c r="D105"/>
      <c r="E105"/>
      <c r="F105"/>
      <c r="G105"/>
      <c r="H105"/>
      <c r="I105"/>
      <c r="J105"/>
    </row>
    <row r="106" spans="1:10" s="32" customFormat="1" x14ac:dyDescent="0.35">
      <c r="A106"/>
      <c r="B106"/>
      <c r="C106"/>
      <c r="D106"/>
      <c r="E106"/>
      <c r="F106"/>
      <c r="G106"/>
      <c r="H106"/>
      <c r="I106"/>
      <c r="J106"/>
    </row>
    <row r="107" spans="1:10" s="32" customFormat="1" x14ac:dyDescent="0.35">
      <c r="A107"/>
      <c r="B107"/>
      <c r="C107"/>
      <c r="D107"/>
      <c r="E107"/>
      <c r="F107"/>
      <c r="G107"/>
      <c r="H107"/>
      <c r="I107"/>
      <c r="J107"/>
    </row>
    <row r="108" spans="1:10" s="32" customFormat="1" x14ac:dyDescent="0.35">
      <c r="A108"/>
      <c r="B108"/>
      <c r="C108"/>
      <c r="D108"/>
      <c r="E108"/>
      <c r="F108"/>
      <c r="G108"/>
      <c r="H108"/>
      <c r="I108"/>
      <c r="J108"/>
    </row>
    <row r="109" spans="1:10" s="32" customFormat="1" x14ac:dyDescent="0.35">
      <c r="A109"/>
      <c r="B109"/>
      <c r="C109"/>
      <c r="D109"/>
      <c r="E109"/>
      <c r="F109"/>
      <c r="G109"/>
      <c r="H109"/>
      <c r="I109"/>
      <c r="J109"/>
    </row>
    <row r="110" spans="1:10" s="32" customFormat="1" x14ac:dyDescent="0.35">
      <c r="A110"/>
      <c r="B110"/>
      <c r="C110"/>
      <c r="D110"/>
      <c r="E110"/>
      <c r="F110"/>
      <c r="G110"/>
      <c r="H110"/>
      <c r="I110"/>
      <c r="J110"/>
    </row>
    <row r="111" spans="1:10" s="32" customFormat="1" x14ac:dyDescent="0.35">
      <c r="A111"/>
      <c r="B111"/>
      <c r="C111"/>
      <c r="D111"/>
      <c r="E111"/>
      <c r="F111"/>
      <c r="G111"/>
      <c r="H111"/>
      <c r="I111"/>
      <c r="J111"/>
    </row>
    <row r="112" spans="1:10" s="32" customFormat="1" x14ac:dyDescent="0.35">
      <c r="A112"/>
      <c r="B112"/>
      <c r="C112"/>
      <c r="D112"/>
      <c r="E112"/>
      <c r="F112"/>
      <c r="G112"/>
      <c r="H112"/>
      <c r="I112"/>
      <c r="J112"/>
    </row>
    <row r="113" spans="1:10" s="32" customFormat="1" x14ac:dyDescent="0.35">
      <c r="A113"/>
      <c r="B113"/>
      <c r="C113"/>
      <c r="D113"/>
      <c r="E113"/>
      <c r="F113"/>
      <c r="G113"/>
      <c r="H113"/>
      <c r="I113"/>
      <c r="J113"/>
    </row>
    <row r="114" spans="1:10" s="32" customFormat="1" x14ac:dyDescent="0.35">
      <c r="A114"/>
      <c r="B114"/>
      <c r="C114"/>
      <c r="D114"/>
      <c r="E114"/>
      <c r="F114"/>
      <c r="G114"/>
      <c r="H114"/>
      <c r="I114"/>
      <c r="J114"/>
    </row>
    <row r="115" spans="1:10" s="32" customFormat="1" x14ac:dyDescent="0.35">
      <c r="A115"/>
      <c r="B115"/>
      <c r="C115"/>
      <c r="D115"/>
      <c r="E115"/>
      <c r="F115"/>
      <c r="G115"/>
      <c r="H115"/>
      <c r="I115"/>
      <c r="J115"/>
    </row>
    <row r="116" spans="1:10" s="32" customFormat="1" x14ac:dyDescent="0.35">
      <c r="A116"/>
      <c r="B116"/>
      <c r="C116"/>
      <c r="D116"/>
      <c r="E116"/>
      <c r="F116"/>
      <c r="G116"/>
      <c r="H116"/>
      <c r="I116"/>
      <c r="J116"/>
    </row>
    <row r="117" spans="1:10" s="32" customFormat="1" x14ac:dyDescent="0.35">
      <c r="A117"/>
      <c r="B117"/>
      <c r="C117"/>
      <c r="D117"/>
      <c r="E117"/>
      <c r="F117"/>
      <c r="G117"/>
      <c r="H117"/>
      <c r="I117"/>
      <c r="J117"/>
    </row>
    <row r="118" spans="1:10" s="32" customFormat="1" x14ac:dyDescent="0.35">
      <c r="A118"/>
      <c r="B118"/>
      <c r="C118"/>
      <c r="D118"/>
      <c r="E118"/>
      <c r="F118"/>
      <c r="G118"/>
      <c r="H118"/>
      <c r="I118"/>
      <c r="J118"/>
    </row>
    <row r="119" spans="1:10" s="32" customFormat="1" x14ac:dyDescent="0.35">
      <c r="A119"/>
      <c r="B119"/>
      <c r="C119"/>
      <c r="D119"/>
      <c r="E119"/>
      <c r="F119"/>
      <c r="G119"/>
      <c r="H119"/>
      <c r="I119"/>
      <c r="J119"/>
    </row>
    <row r="120" spans="1:10" s="32" customFormat="1" x14ac:dyDescent="0.35">
      <c r="A120"/>
      <c r="B120"/>
      <c r="C120"/>
      <c r="D120"/>
      <c r="E120"/>
      <c r="F120"/>
      <c r="G120"/>
      <c r="H120"/>
      <c r="I120"/>
      <c r="J120"/>
    </row>
    <row r="121" spans="1:10" s="32" customFormat="1" x14ac:dyDescent="0.35">
      <c r="A121"/>
      <c r="B121"/>
      <c r="C121"/>
      <c r="D121"/>
      <c r="E121"/>
      <c r="F121"/>
      <c r="G121"/>
      <c r="H121"/>
      <c r="I121"/>
      <c r="J121"/>
    </row>
    <row r="122" spans="1:10" s="32" customFormat="1" x14ac:dyDescent="0.35">
      <c r="A122"/>
      <c r="B122"/>
      <c r="C122"/>
      <c r="D122"/>
      <c r="E122"/>
      <c r="F122"/>
      <c r="G122"/>
      <c r="H122"/>
      <c r="I122"/>
      <c r="J122"/>
    </row>
    <row r="123" spans="1:10" s="32" customFormat="1" x14ac:dyDescent="0.35">
      <c r="A123"/>
      <c r="B123"/>
      <c r="C123"/>
      <c r="D123"/>
      <c r="E123"/>
      <c r="F123"/>
      <c r="G123"/>
      <c r="H123"/>
      <c r="I123"/>
      <c r="J123"/>
    </row>
    <row r="124" spans="1:10" s="32" customFormat="1" x14ac:dyDescent="0.35">
      <c r="A124"/>
      <c r="B124"/>
      <c r="C124"/>
      <c r="D124"/>
      <c r="E124"/>
      <c r="F124"/>
      <c r="G124"/>
      <c r="H124"/>
      <c r="I124"/>
      <c r="J124"/>
    </row>
    <row r="125" spans="1:10" s="32" customFormat="1" x14ac:dyDescent="0.35">
      <c r="A125"/>
      <c r="B125"/>
      <c r="C125"/>
      <c r="D125"/>
      <c r="E125"/>
      <c r="F125"/>
      <c r="G125"/>
      <c r="H125"/>
      <c r="I125"/>
      <c r="J125"/>
    </row>
    <row r="126" spans="1:10" s="32" customFormat="1" x14ac:dyDescent="0.35">
      <c r="A126"/>
      <c r="B126"/>
      <c r="C126"/>
      <c r="D126"/>
      <c r="E126"/>
      <c r="F126"/>
      <c r="G126"/>
      <c r="H126"/>
      <c r="I126"/>
      <c r="J126"/>
    </row>
    <row r="127" spans="1:10" s="32" customFormat="1" x14ac:dyDescent="0.35">
      <c r="A127"/>
      <c r="B127"/>
      <c r="C127"/>
      <c r="D127"/>
      <c r="E127"/>
      <c r="F127"/>
      <c r="G127"/>
      <c r="H127"/>
      <c r="I127"/>
      <c r="J127"/>
    </row>
    <row r="128" spans="1:10" s="32" customFormat="1" x14ac:dyDescent="0.35">
      <c r="A128"/>
      <c r="B128"/>
      <c r="C128"/>
      <c r="D128"/>
      <c r="E128"/>
      <c r="F128"/>
      <c r="G128"/>
      <c r="H128"/>
      <c r="I128"/>
      <c r="J128"/>
    </row>
    <row r="129" spans="1:10" s="32" customFormat="1" x14ac:dyDescent="0.35">
      <c r="A129"/>
      <c r="B129"/>
      <c r="C129"/>
      <c r="D129"/>
      <c r="E129"/>
      <c r="F129"/>
      <c r="G129"/>
      <c r="H129"/>
      <c r="I129"/>
      <c r="J129"/>
    </row>
    <row r="130" spans="1:10" s="32" customFormat="1" x14ac:dyDescent="0.35">
      <c r="A130"/>
      <c r="B130"/>
      <c r="C130"/>
      <c r="D130"/>
      <c r="E130"/>
      <c r="F130"/>
      <c r="G130"/>
      <c r="H130"/>
      <c r="I130"/>
      <c r="J130"/>
    </row>
    <row r="131" spans="1:10" s="32" customFormat="1" x14ac:dyDescent="0.35">
      <c r="A131"/>
      <c r="B131"/>
      <c r="C131"/>
      <c r="D131"/>
      <c r="E131"/>
      <c r="F131"/>
      <c r="G131"/>
      <c r="H131"/>
      <c r="I131"/>
      <c r="J131"/>
    </row>
    <row r="132" spans="1:10" s="32" customFormat="1" x14ac:dyDescent="0.35">
      <c r="A132"/>
      <c r="B132"/>
      <c r="C132"/>
      <c r="D132"/>
      <c r="E132"/>
      <c r="F132"/>
      <c r="G132"/>
      <c r="H132"/>
      <c r="I132"/>
      <c r="J132"/>
    </row>
    <row r="133" spans="1:10" s="32" customFormat="1" x14ac:dyDescent="0.35">
      <c r="A133"/>
      <c r="B133"/>
      <c r="C133"/>
      <c r="D133"/>
      <c r="E133"/>
      <c r="F133"/>
      <c r="G133"/>
      <c r="H133"/>
      <c r="I133"/>
      <c r="J133"/>
    </row>
    <row r="134" spans="1:10" s="32" customFormat="1" x14ac:dyDescent="0.35">
      <c r="A134"/>
      <c r="B134"/>
      <c r="C134"/>
      <c r="D134"/>
      <c r="E134"/>
      <c r="F134"/>
      <c r="G134"/>
      <c r="H134"/>
      <c r="I134"/>
      <c r="J134"/>
    </row>
    <row r="135" spans="1:10" s="32" customFormat="1" x14ac:dyDescent="0.35">
      <c r="A135"/>
      <c r="B135"/>
      <c r="C135"/>
      <c r="D135"/>
      <c r="E135"/>
      <c r="F135"/>
      <c r="G135"/>
      <c r="H135"/>
      <c r="I135"/>
      <c r="J135"/>
    </row>
    <row r="136" spans="1:10" s="32" customFormat="1" x14ac:dyDescent="0.35">
      <c r="A136"/>
      <c r="B136"/>
      <c r="C136"/>
      <c r="D136"/>
      <c r="E136"/>
      <c r="F136"/>
      <c r="G136"/>
      <c r="H136"/>
      <c r="I136"/>
      <c r="J136"/>
    </row>
    <row r="137" spans="1:10" s="32" customFormat="1" x14ac:dyDescent="0.35">
      <c r="A137"/>
      <c r="B137"/>
      <c r="C137"/>
      <c r="D137"/>
      <c r="E137"/>
      <c r="F137"/>
      <c r="G137"/>
      <c r="H137"/>
      <c r="I137"/>
      <c r="J137"/>
    </row>
    <row r="138" spans="1:10" s="32" customFormat="1" x14ac:dyDescent="0.35">
      <c r="A138"/>
      <c r="B138"/>
      <c r="C138"/>
      <c r="D138"/>
      <c r="E138"/>
      <c r="F138"/>
      <c r="G138"/>
      <c r="H138"/>
      <c r="I138"/>
      <c r="J138"/>
    </row>
    <row r="139" spans="1:10" s="32" customFormat="1" x14ac:dyDescent="0.35">
      <c r="A139"/>
      <c r="B139"/>
      <c r="C139"/>
      <c r="D139"/>
      <c r="E139"/>
      <c r="F139"/>
      <c r="G139"/>
      <c r="H139"/>
      <c r="I139"/>
      <c r="J139"/>
    </row>
    <row r="140" spans="1:10" s="32" customFormat="1" x14ac:dyDescent="0.35">
      <c r="A140"/>
      <c r="B140"/>
      <c r="C140"/>
      <c r="D140"/>
      <c r="E140"/>
      <c r="F140"/>
      <c r="G140"/>
      <c r="H140"/>
      <c r="I140"/>
      <c r="J140"/>
    </row>
    <row r="141" spans="1:10" s="32" customFormat="1" x14ac:dyDescent="0.35">
      <c r="A141"/>
      <c r="B141"/>
      <c r="C141"/>
      <c r="D141"/>
      <c r="E141"/>
      <c r="F141"/>
      <c r="G141"/>
      <c r="H141"/>
      <c r="I141"/>
      <c r="J141"/>
    </row>
    <row r="142" spans="1:10" s="32" customFormat="1" x14ac:dyDescent="0.35">
      <c r="A142"/>
      <c r="B142"/>
      <c r="C142"/>
      <c r="D142"/>
      <c r="E142"/>
      <c r="F142"/>
      <c r="G142"/>
      <c r="H142"/>
      <c r="I142"/>
      <c r="J142"/>
    </row>
    <row r="143" spans="1:10" s="32" customFormat="1" x14ac:dyDescent="0.35">
      <c r="A143"/>
      <c r="B143"/>
      <c r="C143"/>
      <c r="D143"/>
      <c r="E143"/>
      <c r="F143"/>
      <c r="G143"/>
      <c r="H143"/>
      <c r="I143"/>
      <c r="J143"/>
    </row>
    <row r="144" spans="1:10" s="32" customFormat="1" x14ac:dyDescent="0.35">
      <c r="A144"/>
      <c r="B144"/>
      <c r="C144"/>
      <c r="D144"/>
      <c r="E144"/>
      <c r="F144"/>
      <c r="G144"/>
      <c r="H144"/>
      <c r="I144"/>
      <c r="J144"/>
    </row>
    <row r="145" spans="1:10" s="32" customFormat="1" x14ac:dyDescent="0.35">
      <c r="A145"/>
      <c r="B145"/>
      <c r="C145"/>
      <c r="D145"/>
      <c r="E145"/>
      <c r="F145"/>
      <c r="G145"/>
      <c r="H145"/>
      <c r="I145"/>
      <c r="J145"/>
    </row>
    <row r="146" spans="1:10" s="32" customFormat="1" x14ac:dyDescent="0.35">
      <c r="A146"/>
      <c r="B146"/>
      <c r="C146"/>
      <c r="D146"/>
      <c r="E146"/>
      <c r="F146"/>
      <c r="G146"/>
      <c r="H146"/>
      <c r="I146"/>
      <c r="J146"/>
    </row>
    <row r="147" spans="1:10" s="32" customFormat="1" x14ac:dyDescent="0.35">
      <c r="A147"/>
      <c r="B147"/>
      <c r="C147"/>
      <c r="D147"/>
      <c r="E147"/>
      <c r="F147"/>
      <c r="G147"/>
      <c r="H147"/>
      <c r="I147"/>
      <c r="J147"/>
    </row>
    <row r="148" spans="1:10" s="32" customFormat="1" x14ac:dyDescent="0.35">
      <c r="A148"/>
      <c r="B148"/>
      <c r="C148"/>
      <c r="D148"/>
      <c r="E148"/>
      <c r="F148"/>
      <c r="G148"/>
      <c r="H148"/>
      <c r="I148"/>
      <c r="J148"/>
    </row>
    <row r="149" spans="1:10" s="32" customFormat="1" x14ac:dyDescent="0.35">
      <c r="A149"/>
      <c r="B149"/>
      <c r="C149"/>
      <c r="D149"/>
      <c r="E149"/>
      <c r="F149"/>
      <c r="G149"/>
      <c r="H149"/>
      <c r="I149"/>
      <c r="J149"/>
    </row>
    <row r="150" spans="1:10" s="32" customFormat="1" x14ac:dyDescent="0.35">
      <c r="A150"/>
      <c r="B150"/>
      <c r="C150"/>
      <c r="D150"/>
      <c r="E150"/>
      <c r="F150"/>
      <c r="G150"/>
      <c r="H150"/>
      <c r="I150"/>
      <c r="J150"/>
    </row>
    <row r="151" spans="1:10" s="32" customFormat="1" x14ac:dyDescent="0.35">
      <c r="A151"/>
      <c r="B151"/>
      <c r="C151"/>
      <c r="D151"/>
      <c r="E151"/>
      <c r="F151"/>
      <c r="G151"/>
      <c r="H151"/>
      <c r="I151"/>
      <c r="J151"/>
    </row>
    <row r="152" spans="1:10" s="32" customFormat="1" x14ac:dyDescent="0.35">
      <c r="A152"/>
      <c r="B152"/>
      <c r="C152"/>
      <c r="D152"/>
      <c r="E152"/>
      <c r="F152"/>
      <c r="G152"/>
      <c r="H152"/>
      <c r="I152"/>
      <c r="J152"/>
    </row>
    <row r="153" spans="1:10" s="32" customFormat="1" x14ac:dyDescent="0.35">
      <c r="A153"/>
      <c r="B153"/>
      <c r="C153"/>
      <c r="D153"/>
      <c r="E153"/>
      <c r="F153"/>
      <c r="G153"/>
      <c r="H153"/>
      <c r="I153"/>
      <c r="J153"/>
    </row>
    <row r="154" spans="1:10" s="32" customFormat="1" x14ac:dyDescent="0.35">
      <c r="A154"/>
      <c r="B154"/>
      <c r="C154"/>
      <c r="D154"/>
      <c r="E154"/>
      <c r="F154"/>
      <c r="G154"/>
      <c r="H154"/>
      <c r="I154"/>
      <c r="J154"/>
    </row>
    <row r="155" spans="1:10" s="32" customFormat="1" x14ac:dyDescent="0.35">
      <c r="A155"/>
      <c r="B155"/>
      <c r="C155"/>
      <c r="D155"/>
      <c r="E155"/>
      <c r="F155"/>
      <c r="G155"/>
      <c r="H155"/>
      <c r="I155"/>
      <c r="J155"/>
    </row>
    <row r="156" spans="1:10" s="32" customFormat="1" x14ac:dyDescent="0.35">
      <c r="A156"/>
      <c r="B156"/>
      <c r="C156"/>
      <c r="D156"/>
      <c r="E156"/>
      <c r="F156"/>
      <c r="G156"/>
      <c r="H156"/>
      <c r="I156"/>
      <c r="J156"/>
    </row>
    <row r="157" spans="1:10" s="32" customFormat="1" x14ac:dyDescent="0.35">
      <c r="A157"/>
      <c r="B157"/>
      <c r="C157"/>
      <c r="D157"/>
      <c r="E157"/>
      <c r="F157"/>
      <c r="G157"/>
      <c r="H157"/>
      <c r="I157"/>
      <c r="J157"/>
    </row>
    <row r="158" spans="1:10" s="32" customFormat="1" x14ac:dyDescent="0.35">
      <c r="A158"/>
      <c r="B158"/>
      <c r="C158"/>
      <c r="D158"/>
      <c r="E158"/>
      <c r="F158"/>
      <c r="G158"/>
      <c r="H158"/>
      <c r="I158"/>
      <c r="J158"/>
    </row>
    <row r="159" spans="1:10" s="32" customFormat="1" x14ac:dyDescent="0.35">
      <c r="A159"/>
      <c r="B159"/>
      <c r="C159"/>
      <c r="D159"/>
      <c r="E159"/>
      <c r="F159"/>
      <c r="G159"/>
      <c r="H159"/>
      <c r="I159"/>
      <c r="J159"/>
    </row>
    <row r="160" spans="1:10" s="32" customFormat="1" x14ac:dyDescent="0.35">
      <c r="A160"/>
      <c r="B160"/>
      <c r="C160"/>
      <c r="D160"/>
      <c r="E160"/>
      <c r="F160"/>
      <c r="G160"/>
      <c r="H160"/>
      <c r="I160"/>
      <c r="J160"/>
    </row>
    <row r="161" spans="1:10" s="32" customFormat="1" x14ac:dyDescent="0.35">
      <c r="A161"/>
      <c r="B161"/>
      <c r="C161"/>
      <c r="D161"/>
      <c r="E161"/>
      <c r="F161"/>
      <c r="G161"/>
      <c r="H161"/>
      <c r="I161"/>
      <c r="J161"/>
    </row>
    <row r="162" spans="1:10" s="32" customFormat="1" x14ac:dyDescent="0.35">
      <c r="A162"/>
      <c r="B162"/>
      <c r="C162"/>
      <c r="D162"/>
      <c r="E162"/>
      <c r="F162"/>
      <c r="G162"/>
      <c r="H162"/>
      <c r="I162"/>
      <c r="J162"/>
    </row>
    <row r="163" spans="1:10" s="32" customFormat="1" x14ac:dyDescent="0.35">
      <c r="A163"/>
      <c r="B163"/>
      <c r="C163"/>
      <c r="D163"/>
      <c r="E163"/>
      <c r="F163"/>
      <c r="G163"/>
      <c r="H163"/>
      <c r="I163"/>
      <c r="J163"/>
    </row>
    <row r="164" spans="1:10" s="32" customFormat="1" x14ac:dyDescent="0.35">
      <c r="A164"/>
      <c r="B164"/>
      <c r="C164"/>
      <c r="D164"/>
      <c r="E164"/>
      <c r="F164"/>
      <c r="G164"/>
      <c r="H164"/>
      <c r="I164"/>
      <c r="J164"/>
    </row>
    <row r="165" spans="1:10" s="32" customFormat="1" x14ac:dyDescent="0.35">
      <c r="A165"/>
      <c r="B165"/>
      <c r="C165"/>
      <c r="D165"/>
      <c r="E165"/>
      <c r="F165"/>
      <c r="G165"/>
      <c r="H165"/>
      <c r="I165"/>
      <c r="J165"/>
    </row>
    <row r="166" spans="1:10" s="32" customFormat="1" x14ac:dyDescent="0.35">
      <c r="A166"/>
      <c r="B166"/>
      <c r="C166"/>
      <c r="D166"/>
      <c r="E166"/>
      <c r="F166"/>
      <c r="G166"/>
      <c r="H166"/>
      <c r="I166"/>
      <c r="J166"/>
    </row>
    <row r="167" spans="1:10" s="32" customFormat="1" x14ac:dyDescent="0.35">
      <c r="A167"/>
      <c r="B167"/>
      <c r="C167"/>
      <c r="D167"/>
      <c r="E167"/>
      <c r="F167"/>
      <c r="G167"/>
      <c r="H167"/>
      <c r="I167"/>
      <c r="J167"/>
    </row>
    <row r="168" spans="1:10" s="32" customFormat="1" x14ac:dyDescent="0.35">
      <c r="A168"/>
      <c r="B168"/>
      <c r="C168"/>
      <c r="D168"/>
      <c r="E168"/>
      <c r="F168"/>
      <c r="G168"/>
      <c r="H168"/>
      <c r="I168"/>
      <c r="J168"/>
    </row>
  </sheetData>
  <printOptions horizontalCentered="1"/>
  <pageMargins left="0" right="0" top="0.59055118110236227" bottom="0.59055118110236227" header="0" footer="0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Imports from ROI</vt:lpstr>
      <vt:lpstr>Exports to ROI</vt:lpstr>
      <vt:lpstr>Imports from GB</vt:lpstr>
      <vt:lpstr>Exports to GB </vt:lpstr>
      <vt:lpstr>'Exports to GB '!Print_Area</vt:lpstr>
      <vt:lpstr>'Imports from GB'!Print_Area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2026-03-06T16:49:19Z</dcterms:created>
  <dcterms:modified xsi:type="dcterms:W3CDTF">2026-05-19T16:04:12Z</dcterms:modified>
</cp:coreProperties>
</file>